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G:\EDW_UPDATE OF SITE SELECTOR TABLES_2024\UPDATED DATA FILES_MANITOBA &amp; CANADA WIDE\AVAILABILITY OF LABOUR_MANITOBA &amp; CANADA WIDE\"/>
    </mc:Choice>
  </mc:AlternateContent>
  <xr:revisionPtr revIDLastSave="0" documentId="13_ncr:1_{E9625A47-233F-429E-99B3-F5239AB00E7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ummary" sheetId="3" r:id="rId1"/>
    <sheet name="Data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89" i="2" l="1"/>
  <c r="N89" i="2"/>
  <c r="M89" i="2"/>
  <c r="L89" i="2"/>
  <c r="K89" i="2"/>
  <c r="J89" i="2"/>
  <c r="O88" i="2"/>
  <c r="N88" i="2"/>
  <c r="M88" i="2"/>
  <c r="L88" i="2"/>
  <c r="K88" i="2"/>
  <c r="J88" i="2"/>
  <c r="O87" i="2"/>
  <c r="N87" i="2"/>
  <c r="M87" i="2"/>
  <c r="L87" i="2"/>
  <c r="K87" i="2"/>
  <c r="J87" i="2"/>
  <c r="O86" i="2"/>
  <c r="N86" i="2"/>
  <c r="M86" i="2"/>
  <c r="L86" i="2"/>
  <c r="K86" i="2"/>
  <c r="J86" i="2"/>
  <c r="O85" i="2"/>
  <c r="N85" i="2"/>
  <c r="M85" i="2"/>
  <c r="L85" i="2"/>
  <c r="K85" i="2"/>
  <c r="J85" i="2"/>
  <c r="O84" i="2"/>
  <c r="N84" i="2"/>
  <c r="M84" i="2"/>
  <c r="L84" i="2"/>
  <c r="K84" i="2"/>
  <c r="J84" i="2"/>
  <c r="O83" i="2"/>
  <c r="N83" i="2"/>
  <c r="M83" i="2"/>
  <c r="L83" i="2"/>
  <c r="K83" i="2"/>
  <c r="J83" i="2"/>
  <c r="O82" i="2"/>
  <c r="N82" i="2"/>
  <c r="M82" i="2"/>
  <c r="L82" i="2"/>
  <c r="K82" i="2"/>
  <c r="J82" i="2"/>
  <c r="O81" i="2"/>
  <c r="N81" i="2"/>
  <c r="M81" i="2"/>
  <c r="L81" i="2"/>
  <c r="K81" i="2"/>
  <c r="J81" i="2"/>
  <c r="O80" i="2"/>
  <c r="N80" i="2"/>
  <c r="M80" i="2"/>
  <c r="L80" i="2"/>
  <c r="K80" i="2"/>
  <c r="J80" i="2"/>
  <c r="O79" i="2"/>
  <c r="N79" i="2"/>
  <c r="M79" i="2"/>
  <c r="L79" i="2"/>
  <c r="K79" i="2"/>
  <c r="J79" i="2"/>
  <c r="O78" i="2"/>
  <c r="N78" i="2"/>
  <c r="M78" i="2"/>
  <c r="L78" i="2"/>
  <c r="K78" i="2"/>
  <c r="J78" i="2"/>
  <c r="O77" i="2"/>
  <c r="N77" i="2"/>
  <c r="M77" i="2"/>
  <c r="L77" i="2"/>
  <c r="K77" i="2"/>
  <c r="J77" i="2"/>
  <c r="O76" i="2"/>
  <c r="N76" i="2"/>
  <c r="M76" i="2"/>
  <c r="L76" i="2"/>
  <c r="K76" i="2"/>
  <c r="J76" i="2"/>
  <c r="O75" i="2"/>
  <c r="N75" i="2"/>
  <c r="M75" i="2"/>
  <c r="L75" i="2"/>
  <c r="K75" i="2"/>
  <c r="J75" i="2"/>
  <c r="O74" i="2"/>
  <c r="N74" i="2"/>
  <c r="M74" i="2"/>
  <c r="L74" i="2"/>
  <c r="K74" i="2"/>
  <c r="J74" i="2"/>
  <c r="O73" i="2"/>
  <c r="N73" i="2"/>
  <c r="M73" i="2"/>
  <c r="L73" i="2"/>
  <c r="K73" i="2"/>
  <c r="J73" i="2"/>
  <c r="O72" i="2"/>
  <c r="N72" i="2"/>
  <c r="M72" i="2"/>
  <c r="L72" i="2"/>
  <c r="K72" i="2"/>
  <c r="J72" i="2"/>
  <c r="C72" i="2"/>
  <c r="D72" i="2"/>
  <c r="E72" i="2"/>
  <c r="F72" i="2"/>
  <c r="G72" i="2"/>
  <c r="H72" i="2"/>
  <c r="C73" i="2"/>
  <c r="D73" i="2"/>
  <c r="E73" i="2"/>
  <c r="F73" i="2"/>
  <c r="G73" i="2"/>
  <c r="H73" i="2"/>
  <c r="C74" i="2"/>
  <c r="D74" i="2"/>
  <c r="E74" i="2"/>
  <c r="F74" i="2"/>
  <c r="G74" i="2"/>
  <c r="H74" i="2"/>
  <c r="C75" i="2"/>
  <c r="D75" i="2"/>
  <c r="E75" i="2"/>
  <c r="F75" i="2"/>
  <c r="G75" i="2"/>
  <c r="H75" i="2"/>
  <c r="C76" i="2"/>
  <c r="D76" i="2"/>
  <c r="E76" i="2"/>
  <c r="F76" i="2"/>
  <c r="G76" i="2"/>
  <c r="H76" i="2"/>
  <c r="C77" i="2"/>
  <c r="D77" i="2"/>
  <c r="E77" i="2"/>
  <c r="F77" i="2"/>
  <c r="G77" i="2"/>
  <c r="H77" i="2"/>
  <c r="C78" i="2"/>
  <c r="D78" i="2"/>
  <c r="E78" i="2"/>
  <c r="F78" i="2"/>
  <c r="G78" i="2"/>
  <c r="H78" i="2"/>
  <c r="C79" i="2"/>
  <c r="D79" i="2"/>
  <c r="E79" i="2"/>
  <c r="F79" i="2"/>
  <c r="G79" i="2"/>
  <c r="H79" i="2"/>
  <c r="C80" i="2"/>
  <c r="D80" i="2"/>
  <c r="E80" i="2"/>
  <c r="F80" i="2"/>
  <c r="G80" i="2"/>
  <c r="H80" i="2"/>
  <c r="C81" i="2"/>
  <c r="D81" i="2"/>
  <c r="E81" i="2"/>
  <c r="F81" i="2"/>
  <c r="G81" i="2"/>
  <c r="H81" i="2"/>
  <c r="C82" i="2"/>
  <c r="D82" i="2"/>
  <c r="E82" i="2"/>
  <c r="F82" i="2"/>
  <c r="G82" i="2"/>
  <c r="H82" i="2"/>
  <c r="C83" i="2"/>
  <c r="D83" i="2"/>
  <c r="E83" i="2"/>
  <c r="F83" i="2"/>
  <c r="G83" i="2"/>
  <c r="H83" i="2"/>
  <c r="C84" i="2"/>
  <c r="D84" i="2"/>
  <c r="E84" i="2"/>
  <c r="F84" i="2"/>
  <c r="G84" i="2"/>
  <c r="H84" i="2"/>
  <c r="C85" i="2"/>
  <c r="D85" i="2"/>
  <c r="E85" i="2"/>
  <c r="F85" i="2"/>
  <c r="G85" i="2"/>
  <c r="H85" i="2"/>
  <c r="C86" i="2"/>
  <c r="D86" i="2"/>
  <c r="E86" i="2"/>
  <c r="F86" i="2"/>
  <c r="G86" i="2"/>
  <c r="H86" i="2"/>
  <c r="C87" i="2"/>
  <c r="D87" i="2"/>
  <c r="E87" i="2"/>
  <c r="F87" i="2"/>
  <c r="G87" i="2"/>
  <c r="H87" i="2"/>
  <c r="C88" i="2"/>
  <c r="D88" i="2"/>
  <c r="E88" i="2"/>
  <c r="F88" i="2"/>
  <c r="G88" i="2"/>
  <c r="H88" i="2"/>
  <c r="C89" i="2"/>
  <c r="D89" i="2"/>
  <c r="E89" i="2"/>
  <c r="F89" i="2"/>
  <c r="G89" i="2"/>
  <c r="H89" i="2"/>
</calcChain>
</file>

<file path=xl/sharedStrings.xml><?xml version="1.0" encoding="utf-8"?>
<sst xmlns="http://schemas.openxmlformats.org/spreadsheetml/2006/main" count="192" uniqueCount="115">
  <si>
    <t>Summary Information:</t>
  </si>
  <si>
    <t>This data series provides core, comprehensive information related to the labour force for Winnipeg and Canada as a whole.</t>
  </si>
  <si>
    <t>This data series is updated annually to provide users with a dynamic presentation of key labour force statistics.</t>
  </si>
  <si>
    <t>This table reports data in multiple age categories to reflect the actual working age population. While various organizations historically relied on 15+ to report indicators such as unemployment and labour force participation rate, longer school enrollment and other factors are causing a change in the working age range.</t>
  </si>
  <si>
    <t>COMPARABLE LABOUR FORCE CHARACTERISTICS</t>
  </si>
  <si>
    <t>Civilian Labour Force</t>
  </si>
  <si>
    <t>WINNIPEG (CMA), MANITOBA</t>
  </si>
  <si>
    <t>CANADA WIDE</t>
  </si>
  <si>
    <t>Years</t>
  </si>
  <si>
    <t>Ages 15 and Over</t>
  </si>
  <si>
    <t>Both Sexs</t>
  </si>
  <si>
    <t>Unemployment Rate (annual average)</t>
  </si>
  <si>
    <t>Employment Rate (annual average)</t>
  </si>
  <si>
    <t>Participation Rate (annual average)</t>
  </si>
  <si>
    <t>Male</t>
  </si>
  <si>
    <t>Female</t>
  </si>
  <si>
    <t>Ages 25 to 54</t>
  </si>
  <si>
    <t>Ages 25 and Over</t>
  </si>
  <si>
    <t>Employment Reported by Place of Work (persons x 1,000)</t>
  </si>
  <si>
    <t>Number of Employed Persons by Industry</t>
  </si>
  <si>
    <t>Goods producing industries</t>
  </si>
  <si>
    <t>Agriculture  [111-112, 1100, 1151-1152]</t>
  </si>
  <si>
    <t>Forestry, fishing, mining, quarrying, oil and gas  [21, 113-114, 1153, 2100]</t>
  </si>
  <si>
    <t>Utilities  [22]</t>
  </si>
  <si>
    <t>Construction  [23]</t>
  </si>
  <si>
    <t>Manufacturing  [31-33]</t>
  </si>
  <si>
    <t>Services-producing industries</t>
  </si>
  <si>
    <t>Wholesale and retail trade  [41, 44-45]</t>
  </si>
  <si>
    <t>Transportation and warehousing  [48-49]</t>
  </si>
  <si>
    <t>Finance, insurance, real estate, rental and leasing  [52-53]</t>
  </si>
  <si>
    <t>Professional, scientific and technical services  [54]</t>
  </si>
  <si>
    <t>Business, building and other support services  [55-56]</t>
  </si>
  <si>
    <t>Educational services  [61]</t>
  </si>
  <si>
    <t>Health care and social assistance  [62]</t>
  </si>
  <si>
    <t>Information, culture and recreation  [51, 71]</t>
  </si>
  <si>
    <t>Accommodation and food services  [72]</t>
  </si>
  <si>
    <t>Other services (except public administration)  [81]</t>
  </si>
  <si>
    <t>Public administration  [91]</t>
  </si>
  <si>
    <t xml:space="preserve">Total employed, all industries </t>
  </si>
  <si>
    <t>% of Employed Persons by Industry</t>
  </si>
  <si>
    <t>Resident Employment Reported by Group Occupation (persons x 1,000)</t>
  </si>
  <si>
    <t>Number of Employed Persons by Group Occupation</t>
  </si>
  <si>
    <t>For further information, please contact:</t>
  </si>
  <si>
    <t>Economic Development Winnipeg Inc.</t>
  </si>
  <si>
    <t>Suite 810 – One Lombard Place</t>
  </si>
  <si>
    <t>Winnipeg, MB R3B 0X3</t>
  </si>
  <si>
    <t>Phone: 1.204.954.1997</t>
  </si>
  <si>
    <t>Website: www.economicdevelopmentwinnipeg.com</t>
  </si>
  <si>
    <t>Email: wpginfo@edwinnipeg.com</t>
  </si>
  <si>
    <t>Source: Statistics Canada, CANSIM Table: 14-10-0378-01</t>
  </si>
  <si>
    <t>Source: Statistics Canada, CANSIM Table: 14-10-0017-01 (formerly CANSIM 282-0001)</t>
  </si>
  <si>
    <t>Source: Statistics Canada, CANSIM Table: 14-10-0384-01</t>
  </si>
  <si>
    <t>Source: Statistics Canada, CANSIM Table: 14-10-0022-01 (formerly CANSIM 282-0007)</t>
  </si>
  <si>
    <t>Statistics Canada. Table 14-10-0378-01  Labour force characteristics, three-month moving average, unadjusted for seasonality</t>
  </si>
  <si>
    <t>https://www150.statcan.gc.ca/t1/tbl1/en/tv.action?pid=1410037801</t>
  </si>
  <si>
    <t>Statistics Canada. Table 14-10-0017-01  Labour force characteristics by sex and detailed age group, monthly, unadjusted for seasonality (x 1,000)</t>
  </si>
  <si>
    <t>https://www150.statcan.gc.ca/t1/tbl1/en/tv.action?pid=1410001701</t>
  </si>
  <si>
    <t>Statistics Canada. Table 14-10-0384-01  Employment by industry, census metropolitan areas, annual (x 1,000)</t>
  </si>
  <si>
    <t>https://www150.statcan.gc.ca/t1/tbl1/en/tv.action?pid=1410038401</t>
  </si>
  <si>
    <t>Statistics Canada. Table 14-10-0022-01  Labour force characteristics by industry, monthly, unadjusted for seasonality (x 1,000)</t>
  </si>
  <si>
    <t>https://www150.statcan.gc.ca/t1/tbl1/en/tv.action?pid=1410002201</t>
  </si>
  <si>
    <t>Geography</t>
  </si>
  <si>
    <t xml:space="preserve">   Management occupations [00, 10, 20, 30, 40, 50, 60, 70, 80, 90]</t>
  </si>
  <si>
    <t xml:space="preserve">      Legislative and senior management occupations [00]</t>
  </si>
  <si>
    <t xml:space="preserve">      Specialized middle management occupations [10, 20, 30, 40, 50]</t>
  </si>
  <si>
    <t xml:space="preserve">      Middle management occupations in retail and wholesale trade and customer services [60]</t>
  </si>
  <si>
    <t xml:space="preserve">      Middle management occupations in trades, transportation, production and utilities [70, 80, 90]</t>
  </si>
  <si>
    <t xml:space="preserve">   Business, finance and administration occupations, except management [11-14]</t>
  </si>
  <si>
    <t xml:space="preserve">      Professional occupations in finance and business [11]</t>
  </si>
  <si>
    <t xml:space="preserve">      Administrative and financial supervisors and specialized administrative occupations [12]</t>
  </si>
  <si>
    <t xml:space="preserve">      Administrative occupations and transportation logistics occupations [13]</t>
  </si>
  <si>
    <t xml:space="preserve">      Administrative and financial support and supply chain logistics occupations [14]</t>
  </si>
  <si>
    <t xml:space="preserve">   Natural and applied sciences and related occupations, except management [21-22]</t>
  </si>
  <si>
    <t xml:space="preserve">      Professional occupations in natural and applied sciences [21]</t>
  </si>
  <si>
    <t xml:space="preserve">      Technical occupations related to natural and applied sciences [22]</t>
  </si>
  <si>
    <t xml:space="preserve">   Health occupations, except management [31-33]</t>
  </si>
  <si>
    <t xml:space="preserve">      Professional occupations in health [31]</t>
  </si>
  <si>
    <t xml:space="preserve">      Technical occupations in health [32]</t>
  </si>
  <si>
    <t xml:space="preserve">      Assisting occupations in support of health services [33]</t>
  </si>
  <si>
    <t xml:space="preserve">   Occupations in education, law and social, community and government services, except management [41-45]</t>
  </si>
  <si>
    <t xml:space="preserve">      Professional occupations in law, education, social, community and government services [41]</t>
  </si>
  <si>
    <t xml:space="preserve">      Front-line public protection services and paraprofessional occupations in legal, social, community, education services [42]</t>
  </si>
  <si>
    <t xml:space="preserve">      Assisting occupations in education and in legal and public protection [43]</t>
  </si>
  <si>
    <t xml:space="preserve">      Care providers and public protection support occupations and student monitors, crossing guards and related occupations [44-45]</t>
  </si>
  <si>
    <t xml:space="preserve">   Occupations in art, culture, recreation and sport, except management [51-55]</t>
  </si>
  <si>
    <t xml:space="preserve">      Professional occupations in art and culture [51]</t>
  </si>
  <si>
    <t xml:space="preserve">      Technical occupations in art, culture and sport [52]</t>
  </si>
  <si>
    <t xml:space="preserve">      Occupations in art, culture and sport [53]</t>
  </si>
  <si>
    <t xml:space="preserve">      Support occupations in art, culture and sport [54-55]</t>
  </si>
  <si>
    <t xml:space="preserve">   Sales and service occupations, except management [62-65]</t>
  </si>
  <si>
    <t xml:space="preserve">      Retail sales and service supervisors and specialized occupations in sales and services [62]</t>
  </si>
  <si>
    <t xml:space="preserve">      Occupations in sales and services [63]</t>
  </si>
  <si>
    <t xml:space="preserve">      Sales and service representatives and other customer and personal services occupations [64]</t>
  </si>
  <si>
    <t xml:space="preserve">      Sales and service support occupations [65]</t>
  </si>
  <si>
    <t xml:space="preserve">   Trades, transport and equipment operators and related occupations, except management [72-75]</t>
  </si>
  <si>
    <t xml:space="preserve">      Technical trades and transportation officers and controllers [72]</t>
  </si>
  <si>
    <t xml:space="preserve">      General trades [73]</t>
  </si>
  <si>
    <t xml:space="preserve">      Mail and message distribution, other transport equipment operators and related maintenance workers [74]</t>
  </si>
  <si>
    <t xml:space="preserve">      Helpers and labourers and other transport drivers, operators and labourers [75]</t>
  </si>
  <si>
    <t xml:space="preserve">   Natural resources, agriculture and related production occupations, except management [82-85]</t>
  </si>
  <si>
    <t xml:space="preserve">      Supervisors and occupations in natural resources, agriculture and related production [82-83]</t>
  </si>
  <si>
    <t xml:space="preserve">      Workers and labourers in natural resources, agriculture and related production [84-85]</t>
  </si>
  <si>
    <t xml:space="preserve">   Occupations in manufacturing and utilities, except management [92-95]</t>
  </si>
  <si>
    <t xml:space="preserve">      Supervisors, central control and process operators in processing, manufacturing and utilities and aircraft assemblers and inspectors [92-93]</t>
  </si>
  <si>
    <t xml:space="preserve">      Machine operators, assemblers and inspectors in processing, manufacturing and printing [94]</t>
  </si>
  <si>
    <t xml:space="preserve">      Labourers in processing, manufacturing and utilities [95]</t>
  </si>
  <si>
    <t>Total - Occupation - Unit group - National Occupational Classification (NOC) 2021</t>
  </si>
  <si>
    <t>Source: Statistics Canada, CANSIM Table 14-10-0430-01</t>
  </si>
  <si>
    <t>Source: Statistics Canada, CANSIM Table 14-10-0431-01</t>
  </si>
  <si>
    <t>Last update: August 2024</t>
  </si>
  <si>
    <t>Statistics Canada. Table 14-10-0430-01  Employment by occupation, census metropolitan areas, three-month moving average, unadjusted for seasonality</t>
  </si>
  <si>
    <t>https://www150.statcan.gc.ca/t1/tbl1/en/tv.action?pid=1410043001</t>
  </si>
  <si>
    <t>Statistics Canada. Table 14-10-0431-01  Employment by occupation, economic regions, three-month moving average, unadjusted for seasonality</t>
  </si>
  <si>
    <t>https://www150.statcan.gc.ca/t1/tbl1/en/tv.action?pid=1410043101</t>
  </si>
  <si>
    <t>SOURCES/LINKS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</si>
</sst>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"/>
    <numFmt numFmtId="165" formatCode="#,##0.0_ ;\-#,##0.0\ 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color rgb="FF353427"/>
      <name val="Calibri"/>
      <family val="2"/>
      <scheme val="minor"/>
    </font>
    <font>
      <sz val="11"/>
      <color rgb="FF353427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3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u/>
      <sz val="10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12578C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88">
    <xf numFmtId="0" fontId="0" fillId="0" borderId="0" xfId="0"/>
    <xf numFmtId="0" fontId="4" fillId="0" borderId="0" xfId="0" applyFont="1" applyAlignment="1">
      <alignment vertical="top"/>
    </xf>
    <xf numFmtId="0" fontId="5" fillId="0" borderId="0" xfId="0" applyFont="1" applyAlignment="1">
      <alignment vertical="top"/>
    </xf>
    <xf numFmtId="164" fontId="0" fillId="0" borderId="4" xfId="0" applyNumberFormat="1" applyBorder="1"/>
    <xf numFmtId="0" fontId="5" fillId="0" borderId="0" xfId="0" applyFont="1" applyAlignment="1">
      <alignment vertical="top" wrapText="1"/>
    </xf>
    <xf numFmtId="0" fontId="0" fillId="0" borderId="4" xfId="0" applyBorder="1"/>
    <xf numFmtId="164" fontId="5" fillId="0" borderId="4" xfId="0" applyNumberFormat="1" applyFont="1" applyBorder="1" applyAlignment="1">
      <alignment vertical="top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2" applyAlignment="1">
      <alignment horizontal="left"/>
    </xf>
    <xf numFmtId="0" fontId="9" fillId="0" borderId="0" xfId="0" applyFont="1" applyAlignment="1">
      <alignment vertical="top"/>
    </xf>
    <xf numFmtId="0" fontId="5" fillId="0" borderId="0" xfId="0" applyFont="1"/>
    <xf numFmtId="0" fontId="8" fillId="0" borderId="0" xfId="2"/>
    <xf numFmtId="0" fontId="1" fillId="0" borderId="0" xfId="0" applyFont="1"/>
    <xf numFmtId="0" fontId="4" fillId="3" borderId="0" xfId="0" applyFont="1" applyFill="1" applyAlignment="1">
      <alignment vertical="top"/>
    </xf>
    <xf numFmtId="0" fontId="11" fillId="0" borderId="0" xfId="0" applyFont="1" applyAlignment="1">
      <alignment vertical="top"/>
    </xf>
    <xf numFmtId="0" fontId="9" fillId="0" borderId="0" xfId="0" applyFont="1" applyAlignment="1">
      <alignment vertical="top" wrapText="1"/>
    </xf>
    <xf numFmtId="0" fontId="13" fillId="0" borderId="0" xfId="0" applyFont="1" applyAlignment="1">
      <alignment vertical="top"/>
    </xf>
    <xf numFmtId="0" fontId="14" fillId="0" borderId="0" xfId="0" applyFont="1" applyAlignment="1">
      <alignment vertical="top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vertical="top" wrapText="1"/>
    </xf>
    <xf numFmtId="0" fontId="9" fillId="0" borderId="0" xfId="0" applyFont="1"/>
    <xf numFmtId="164" fontId="0" fillId="0" borderId="0" xfId="0" applyNumberFormat="1"/>
    <xf numFmtId="0" fontId="5" fillId="0" borderId="0" xfId="0" applyFont="1" applyAlignment="1">
      <alignment horizontal="center" vertical="top"/>
    </xf>
    <xf numFmtId="0" fontId="10" fillId="0" borderId="0" xfId="0" applyFont="1"/>
    <xf numFmtId="164" fontId="5" fillId="0" borderId="0" xfId="1" applyNumberFormat="1" applyFont="1" applyFill="1" applyBorder="1"/>
    <xf numFmtId="164" fontId="5" fillId="0" borderId="0" xfId="0" applyNumberFormat="1" applyFont="1" applyAlignment="1">
      <alignment vertical="top"/>
    </xf>
    <xf numFmtId="165" fontId="5" fillId="0" borderId="0" xfId="1" applyNumberFormat="1" applyFont="1" applyFill="1" applyBorder="1" applyAlignment="1">
      <alignment vertical="top"/>
    </xf>
    <xf numFmtId="0" fontId="5" fillId="0" borderId="4" xfId="0" applyFont="1" applyBorder="1" applyAlignment="1">
      <alignment vertical="top" wrapText="1"/>
    </xf>
    <xf numFmtId="0" fontId="3" fillId="3" borderId="3" xfId="0" applyFont="1" applyFill="1" applyBorder="1" applyAlignment="1">
      <alignment vertical="top"/>
    </xf>
    <xf numFmtId="0" fontId="3" fillId="3" borderId="2" xfId="0" applyFont="1" applyFill="1" applyBorder="1" applyAlignment="1">
      <alignment vertical="center" wrapText="1"/>
    </xf>
    <xf numFmtId="164" fontId="4" fillId="0" borderId="0" xfId="1" applyNumberFormat="1" applyFont="1" applyBorder="1"/>
    <xf numFmtId="0" fontId="3" fillId="3" borderId="1" xfId="0" applyFont="1" applyFill="1" applyBorder="1" applyAlignment="1">
      <alignment vertical="top"/>
    </xf>
    <xf numFmtId="0" fontId="17" fillId="0" borderId="6" xfId="0" applyFont="1" applyBorder="1"/>
    <xf numFmtId="0" fontId="14" fillId="0" borderId="0" xfId="0" applyFont="1"/>
    <xf numFmtId="0" fontId="14" fillId="0" borderId="0" xfId="0" applyFont="1" applyAlignment="1">
      <alignment vertical="top" wrapText="1"/>
    </xf>
    <xf numFmtId="0" fontId="17" fillId="0" borderId="4" xfId="0" applyFont="1" applyBorder="1"/>
    <xf numFmtId="0" fontId="18" fillId="0" borderId="4" xfId="0" applyFont="1" applyBorder="1"/>
    <xf numFmtId="0" fontId="19" fillId="0" borderId="0" xfId="0" applyFont="1"/>
    <xf numFmtId="0" fontId="19" fillId="0" borderId="0" xfId="0" applyFont="1" applyAlignment="1">
      <alignment vertical="top" wrapText="1"/>
    </xf>
    <xf numFmtId="164" fontId="5" fillId="0" borderId="0" xfId="0" applyNumberFormat="1" applyFont="1"/>
    <xf numFmtId="164" fontId="14" fillId="0" borderId="4" xfId="0" applyNumberFormat="1" applyFont="1" applyBorder="1" applyAlignment="1">
      <alignment vertical="top"/>
    </xf>
    <xf numFmtId="0" fontId="19" fillId="0" borderId="0" xfId="0" applyFont="1" applyAlignment="1">
      <alignment vertical="top"/>
    </xf>
    <xf numFmtId="165" fontId="14" fillId="0" borderId="4" xfId="1" applyNumberFormat="1" applyFont="1" applyBorder="1"/>
    <xf numFmtId="165" fontId="14" fillId="0" borderId="4" xfId="1" applyNumberFormat="1" applyFont="1" applyBorder="1" applyAlignment="1">
      <alignment vertical="top" wrapText="1"/>
    </xf>
    <xf numFmtId="165" fontId="5" fillId="0" borderId="4" xfId="1" applyNumberFormat="1" applyFont="1" applyBorder="1"/>
    <xf numFmtId="165" fontId="5" fillId="0" borderId="4" xfId="1" applyNumberFormat="1" applyFont="1" applyBorder="1" applyAlignment="1">
      <alignment vertical="top" wrapText="1"/>
    </xf>
    <xf numFmtId="165" fontId="19" fillId="0" borderId="4" xfId="1" applyNumberFormat="1" applyFont="1" applyBorder="1"/>
    <xf numFmtId="165" fontId="19" fillId="0" borderId="4" xfId="1" applyNumberFormat="1" applyFont="1" applyBorder="1" applyAlignment="1">
      <alignment vertical="top" wrapText="1"/>
    </xf>
    <xf numFmtId="165" fontId="14" fillId="0" borderId="4" xfId="1" applyNumberFormat="1" applyFont="1" applyBorder="1" applyAlignment="1">
      <alignment horizontal="right"/>
    </xf>
    <xf numFmtId="165" fontId="14" fillId="0" borderId="4" xfId="1" applyNumberFormat="1" applyFont="1" applyBorder="1" applyAlignment="1">
      <alignment horizontal="right" vertical="top" wrapText="1"/>
    </xf>
    <xf numFmtId="165" fontId="5" fillId="0" borderId="4" xfId="1" applyNumberFormat="1" applyFont="1" applyBorder="1" applyAlignment="1">
      <alignment horizontal="right"/>
    </xf>
    <xf numFmtId="165" fontId="5" fillId="0" borderId="4" xfId="1" applyNumberFormat="1" applyFont="1" applyBorder="1" applyAlignment="1">
      <alignment horizontal="right" vertical="top" wrapText="1"/>
    </xf>
    <xf numFmtId="165" fontId="19" fillId="0" borderId="4" xfId="1" applyNumberFormat="1" applyFont="1" applyBorder="1" applyAlignment="1">
      <alignment horizontal="right"/>
    </xf>
    <xf numFmtId="165" fontId="19" fillId="0" borderId="4" xfId="1" applyNumberFormat="1" applyFont="1" applyBorder="1" applyAlignment="1">
      <alignment horizontal="right" vertical="top" wrapText="1"/>
    </xf>
    <xf numFmtId="165" fontId="19" fillId="0" borderId="0" xfId="1" applyNumberFormat="1" applyFont="1" applyBorder="1" applyAlignment="1">
      <alignment horizontal="right"/>
    </xf>
    <xf numFmtId="165" fontId="19" fillId="0" borderId="0" xfId="1" applyNumberFormat="1" applyFont="1" applyBorder="1" applyAlignment="1">
      <alignment horizontal="right" vertical="top" wrapText="1"/>
    </xf>
    <xf numFmtId="0" fontId="20" fillId="0" borderId="0" xfId="0" applyFont="1"/>
    <xf numFmtId="0" fontId="5" fillId="0" borderId="6" xfId="0" applyFont="1" applyBorder="1" applyAlignment="1">
      <alignment vertical="top" wrapText="1"/>
    </xf>
    <xf numFmtId="0" fontId="12" fillId="3" borderId="0" xfId="0" applyFont="1" applyFill="1" applyAlignment="1">
      <alignment vertical="top"/>
    </xf>
    <xf numFmtId="0" fontId="15" fillId="3" borderId="0" xfId="0" applyFont="1" applyFill="1" applyAlignment="1">
      <alignment vertical="top"/>
    </xf>
    <xf numFmtId="0" fontId="15" fillId="3" borderId="0" xfId="0" applyFont="1" applyFill="1" applyAlignment="1">
      <alignment horizontal="left"/>
    </xf>
    <xf numFmtId="0" fontId="3" fillId="3" borderId="0" xfId="0" applyFont="1" applyFill="1" applyAlignment="1">
      <alignment vertical="top"/>
    </xf>
    <xf numFmtId="0" fontId="2" fillId="3" borderId="0" xfId="0" applyFont="1" applyFill="1" applyAlignment="1">
      <alignment horizontal="centerContinuous" vertical="top"/>
    </xf>
    <xf numFmtId="0" fontId="2" fillId="3" borderId="0" xfId="0" applyFont="1" applyFill="1" applyAlignment="1">
      <alignment horizontal="center" vertical="top"/>
    </xf>
    <xf numFmtId="0" fontId="5" fillId="0" borderId="5" xfId="0" applyFont="1" applyBorder="1" applyAlignment="1">
      <alignment vertical="top" wrapText="1"/>
    </xf>
    <xf numFmtId="0" fontId="15" fillId="3" borderId="0" xfId="0" applyFont="1" applyFill="1" applyAlignment="1">
      <alignment vertical="center" wrapText="1"/>
    </xf>
    <xf numFmtId="0" fontId="3" fillId="3" borderId="0" xfId="0" applyFont="1" applyFill="1" applyAlignment="1">
      <alignment vertical="center" wrapText="1"/>
    </xf>
    <xf numFmtId="0" fontId="15" fillId="3" borderId="0" xfId="0" applyFont="1" applyFill="1" applyAlignment="1">
      <alignment vertical="top" wrapText="1"/>
    </xf>
    <xf numFmtId="0" fontId="3" fillId="3" borderId="0" xfId="0" applyFont="1" applyFill="1" applyAlignment="1">
      <alignment horizontal="left"/>
    </xf>
    <xf numFmtId="0" fontId="16" fillId="0" borderId="0" xfId="0" applyFont="1" applyAlignment="1">
      <alignment vertical="top" wrapText="1"/>
    </xf>
    <xf numFmtId="0" fontId="16" fillId="0" borderId="0" xfId="0" applyFont="1" applyAlignment="1">
      <alignment vertical="top"/>
    </xf>
    <xf numFmtId="164" fontId="0" fillId="2" borderId="4" xfId="0" applyNumberFormat="1" applyFill="1" applyBorder="1" applyAlignment="1">
      <alignment horizontal="right"/>
    </xf>
    <xf numFmtId="164" fontId="5" fillId="2" borderId="4" xfId="0" applyNumberFormat="1" applyFont="1" applyFill="1" applyBorder="1" applyAlignment="1">
      <alignment horizontal="right" vertical="top"/>
    </xf>
    <xf numFmtId="2" fontId="0" fillId="0" borderId="4" xfId="0" applyNumberFormat="1" applyBorder="1"/>
    <xf numFmtId="164" fontId="0" fillId="0" borderId="4" xfId="0" applyNumberFormat="1" applyBorder="1" applyAlignment="1">
      <alignment horizontal="right"/>
    </xf>
    <xf numFmtId="2" fontId="0" fillId="0" borderId="4" xfId="0" applyNumberFormat="1" applyBorder="1" applyAlignment="1">
      <alignment horizontal="right"/>
    </xf>
    <xf numFmtId="164" fontId="5" fillId="0" borderId="4" xfId="0" applyNumberFormat="1" applyFont="1" applyBorder="1" applyAlignment="1">
      <alignment horizontal="right" vertical="top"/>
    </xf>
    <xf numFmtId="0" fontId="0" fillId="0" borderId="0" xfId="0" applyAlignment="1">
      <alignment horizontal="left" vertical="top" wrapText="1"/>
    </xf>
    <xf numFmtId="0" fontId="3" fillId="3" borderId="0" xfId="0" applyFont="1" applyFill="1" applyAlignment="1">
      <alignment horizontal="center" vertical="top"/>
    </xf>
    <xf numFmtId="0" fontId="3" fillId="3" borderId="3" xfId="0" applyFont="1" applyFill="1" applyBorder="1" applyAlignment="1">
      <alignment horizontal="center" vertical="top"/>
    </xf>
    <xf numFmtId="0" fontId="3" fillId="3" borderId="7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 vertical="top"/>
    </xf>
    <xf numFmtId="0" fontId="0" fillId="0" borderId="0" xfId="0" applyFont="1"/>
    <xf numFmtId="0" fontId="17" fillId="0" borderId="0" xfId="0" applyFont="1"/>
    <xf numFmtId="0" fontId="18" fillId="0" borderId="0" xfId="0" applyFont="1"/>
    <xf numFmtId="0" fontId="21" fillId="0" borderId="0" xfId="0" applyFont="1"/>
    <xf numFmtId="0" fontId="22" fillId="0" borderId="0" xfId="2" applyFont="1"/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543912</xdr:colOff>
      <xdr:row>5</xdr:row>
      <xdr:rowOff>9525</xdr:rowOff>
    </xdr:to>
    <xdr:pic>
      <xdr:nvPicPr>
        <xdr:cNvPr id="2" name="Picture 1" descr="Image result for economic development winnipeg">
          <a:extLst>
            <a:ext uri="{FF2B5EF4-FFF2-40B4-BE49-F238E27FC236}">
              <a16:creationId xmlns:a16="http://schemas.microsoft.com/office/drawing/2014/main" id="{96656CAD-A8E5-4019-A929-88924357EC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591912" cy="962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142</xdr:row>
      <xdr:rowOff>9525</xdr:rowOff>
    </xdr:from>
    <xdr:to>
      <xdr:col>0</xdr:col>
      <xdr:colOff>2819400</xdr:colOff>
      <xdr:row>145</xdr:row>
      <xdr:rowOff>114300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F12F44E-9D3F-43F1-97B6-328120CB58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12239625"/>
          <a:ext cx="2790825" cy="704850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</xdr:colOff>
      <xdr:row>142</xdr:row>
      <xdr:rowOff>9525</xdr:rowOff>
    </xdr:from>
    <xdr:to>
      <xdr:col>0</xdr:col>
      <xdr:colOff>2819400</xdr:colOff>
      <xdr:row>146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CB09831-2272-4353-8B34-3346435F84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30076775"/>
          <a:ext cx="2790825" cy="79480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www150.statcan.gc.ca/t1/tbl1/en/tv.action?pid=1410033501" TargetMode="External"/><Relationship Id="rId3" Type="http://schemas.openxmlformats.org/officeDocument/2006/relationships/hyperlink" Target="https://www150.statcan.gc.ca/t1/tbl1/en/tv.action?pid=1410001701" TargetMode="External"/><Relationship Id="rId7" Type="http://schemas.openxmlformats.org/officeDocument/2006/relationships/hyperlink" Target="https://www150.statcan.gc.ca/t1/tbl1/en/tv.action?pid=1410038201" TargetMode="External"/><Relationship Id="rId2" Type="http://schemas.openxmlformats.org/officeDocument/2006/relationships/hyperlink" Target="http://www.economicdevelopmentwinnipeg.com/" TargetMode="External"/><Relationship Id="rId1" Type="http://schemas.openxmlformats.org/officeDocument/2006/relationships/hyperlink" Target="mailto:wpginfo@edwinnipeg.com" TargetMode="External"/><Relationship Id="rId6" Type="http://schemas.openxmlformats.org/officeDocument/2006/relationships/hyperlink" Target="https://www150.statcan.gc.ca/t1/tbl1/en/tv.action?pid=1410002201" TargetMode="External"/><Relationship Id="rId5" Type="http://schemas.openxmlformats.org/officeDocument/2006/relationships/hyperlink" Target="https://www150.statcan.gc.ca/t1/tbl1/en/tv.action?pid=1410038401" TargetMode="External"/><Relationship Id="rId10" Type="http://schemas.openxmlformats.org/officeDocument/2006/relationships/drawing" Target="../drawings/drawing2.xml"/><Relationship Id="rId4" Type="http://schemas.openxmlformats.org/officeDocument/2006/relationships/hyperlink" Target="https://www150.statcan.gc.ca/t1/tbl1/en/tv.action?pid=1410037801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L12"/>
  <sheetViews>
    <sheetView tabSelected="1" workbookViewId="0">
      <selection activeCell="A9" sqref="A9"/>
    </sheetView>
  </sheetViews>
  <sheetFormatPr defaultRowHeight="15" x14ac:dyDescent="0.25"/>
  <sheetData>
    <row r="6" spans="1:12" x14ac:dyDescent="0.25">
      <c r="A6" s="10" t="s">
        <v>109</v>
      </c>
    </row>
    <row r="7" spans="1:12" x14ac:dyDescent="0.25">
      <c r="A7" s="10"/>
    </row>
    <row r="8" spans="1:12" ht="18.75" x14ac:dyDescent="0.3">
      <c r="A8" s="57" t="s">
        <v>0</v>
      </c>
    </row>
    <row r="9" spans="1:12" x14ac:dyDescent="0.25">
      <c r="A9" t="s">
        <v>1</v>
      </c>
    </row>
    <row r="10" spans="1:12" x14ac:dyDescent="0.25">
      <c r="A10" t="s">
        <v>2</v>
      </c>
    </row>
    <row r="12" spans="1:12" ht="48.75" customHeight="1" x14ac:dyDescent="0.25">
      <c r="A12" s="78" t="s">
        <v>3</v>
      </c>
      <c r="B12" s="78"/>
      <c r="C12" s="78"/>
      <c r="D12" s="78"/>
      <c r="E12" s="78"/>
      <c r="F12" s="78"/>
      <c r="G12" s="78"/>
      <c r="H12" s="78"/>
      <c r="I12" s="78"/>
      <c r="J12" s="78"/>
      <c r="K12" s="78"/>
      <c r="L12" s="78"/>
    </row>
  </sheetData>
  <mergeCells count="1">
    <mergeCell ref="A12:L1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323"/>
  <sheetViews>
    <sheetView zoomScale="90" zoomScaleNormal="90" workbookViewId="0">
      <selection activeCell="A7" sqref="A7"/>
    </sheetView>
  </sheetViews>
  <sheetFormatPr defaultColWidth="9.140625" defaultRowHeight="15" x14ac:dyDescent="0.25"/>
  <cols>
    <col min="1" max="1" width="119.42578125" style="2" customWidth="1"/>
    <col min="2" max="2" width="3.28515625" style="2" customWidth="1"/>
    <col min="3" max="8" width="10" style="2" customWidth="1"/>
    <col min="9" max="9" width="3.140625" customWidth="1"/>
    <col min="10" max="15" width="10.7109375" style="2" customWidth="1"/>
    <col min="16" max="167" width="9.140625" style="2"/>
    <col min="168" max="168" width="40.7109375" style="2" customWidth="1"/>
    <col min="169" max="423" width="9.140625" style="2"/>
    <col min="424" max="424" width="40.7109375" style="2" customWidth="1"/>
    <col min="425" max="679" width="9.140625" style="2"/>
    <col min="680" max="680" width="40.7109375" style="2" customWidth="1"/>
    <col min="681" max="935" width="9.140625" style="2"/>
    <col min="936" max="936" width="40.7109375" style="2" customWidth="1"/>
    <col min="937" max="1191" width="9.140625" style="2"/>
    <col min="1192" max="1192" width="40.7109375" style="2" customWidth="1"/>
    <col min="1193" max="1447" width="9.140625" style="2"/>
    <col min="1448" max="1448" width="40.7109375" style="2" customWidth="1"/>
    <col min="1449" max="1703" width="9.140625" style="2"/>
    <col min="1704" max="1704" width="40.7109375" style="2" customWidth="1"/>
    <col min="1705" max="1959" width="9.140625" style="2"/>
    <col min="1960" max="1960" width="40.7109375" style="2" customWidth="1"/>
    <col min="1961" max="2215" width="9.140625" style="2"/>
    <col min="2216" max="2216" width="40.7109375" style="2" customWidth="1"/>
    <col min="2217" max="2471" width="9.140625" style="2"/>
    <col min="2472" max="2472" width="40.7109375" style="2" customWidth="1"/>
    <col min="2473" max="2727" width="9.140625" style="2"/>
    <col min="2728" max="2728" width="40.7109375" style="2" customWidth="1"/>
    <col min="2729" max="2983" width="9.140625" style="2"/>
    <col min="2984" max="2984" width="40.7109375" style="2" customWidth="1"/>
    <col min="2985" max="3239" width="9.140625" style="2"/>
    <col min="3240" max="3240" width="40.7109375" style="2" customWidth="1"/>
    <col min="3241" max="3495" width="9.140625" style="2"/>
    <col min="3496" max="3496" width="40.7109375" style="2" customWidth="1"/>
    <col min="3497" max="3751" width="9.140625" style="2"/>
    <col min="3752" max="3752" width="40.7109375" style="2" customWidth="1"/>
    <col min="3753" max="4007" width="9.140625" style="2"/>
    <col min="4008" max="4008" width="40.7109375" style="2" customWidth="1"/>
    <col min="4009" max="4263" width="9.140625" style="2"/>
    <col min="4264" max="4264" width="40.7109375" style="2" customWidth="1"/>
    <col min="4265" max="4519" width="9.140625" style="2"/>
    <col min="4520" max="4520" width="40.7109375" style="2" customWidth="1"/>
    <col min="4521" max="4775" width="9.140625" style="2"/>
    <col min="4776" max="4776" width="40.7109375" style="2" customWidth="1"/>
    <col min="4777" max="5031" width="9.140625" style="2"/>
    <col min="5032" max="5032" width="40.7109375" style="2" customWidth="1"/>
    <col min="5033" max="5287" width="9.140625" style="2"/>
    <col min="5288" max="5288" width="40.7109375" style="2" customWidth="1"/>
    <col min="5289" max="5543" width="9.140625" style="2"/>
    <col min="5544" max="5544" width="40.7109375" style="2" customWidth="1"/>
    <col min="5545" max="5799" width="9.140625" style="2"/>
    <col min="5800" max="5800" width="40.7109375" style="2" customWidth="1"/>
    <col min="5801" max="6055" width="9.140625" style="2"/>
    <col min="6056" max="6056" width="40.7109375" style="2" customWidth="1"/>
    <col min="6057" max="6311" width="9.140625" style="2"/>
    <col min="6312" max="6312" width="40.7109375" style="2" customWidth="1"/>
    <col min="6313" max="6567" width="9.140625" style="2"/>
    <col min="6568" max="6568" width="40.7109375" style="2" customWidth="1"/>
    <col min="6569" max="6823" width="9.140625" style="2"/>
    <col min="6824" max="6824" width="40.7109375" style="2" customWidth="1"/>
    <col min="6825" max="7079" width="9.140625" style="2"/>
    <col min="7080" max="7080" width="40.7109375" style="2" customWidth="1"/>
    <col min="7081" max="7335" width="9.140625" style="2"/>
    <col min="7336" max="7336" width="40.7109375" style="2" customWidth="1"/>
    <col min="7337" max="7591" width="9.140625" style="2"/>
    <col min="7592" max="7592" width="40.7109375" style="2" customWidth="1"/>
    <col min="7593" max="7847" width="9.140625" style="2"/>
    <col min="7848" max="7848" width="40.7109375" style="2" customWidth="1"/>
    <col min="7849" max="8103" width="9.140625" style="2"/>
    <col min="8104" max="8104" width="40.7109375" style="2" customWidth="1"/>
    <col min="8105" max="8359" width="9.140625" style="2"/>
    <col min="8360" max="8360" width="40.7109375" style="2" customWidth="1"/>
    <col min="8361" max="8615" width="9.140625" style="2"/>
    <col min="8616" max="8616" width="40.7109375" style="2" customWidth="1"/>
    <col min="8617" max="8871" width="9.140625" style="2"/>
    <col min="8872" max="8872" width="40.7109375" style="2" customWidth="1"/>
    <col min="8873" max="9127" width="9.140625" style="2"/>
    <col min="9128" max="9128" width="40.7109375" style="2" customWidth="1"/>
    <col min="9129" max="9383" width="9.140625" style="2"/>
    <col min="9384" max="9384" width="40.7109375" style="2" customWidth="1"/>
    <col min="9385" max="9639" width="9.140625" style="2"/>
    <col min="9640" max="9640" width="40.7109375" style="2" customWidth="1"/>
    <col min="9641" max="9895" width="9.140625" style="2"/>
    <col min="9896" max="9896" width="40.7109375" style="2" customWidth="1"/>
    <col min="9897" max="10151" width="9.140625" style="2"/>
    <col min="10152" max="10152" width="40.7109375" style="2" customWidth="1"/>
    <col min="10153" max="10407" width="9.140625" style="2"/>
    <col min="10408" max="10408" width="40.7109375" style="2" customWidth="1"/>
    <col min="10409" max="10663" width="9.140625" style="2"/>
    <col min="10664" max="10664" width="40.7109375" style="2" customWidth="1"/>
    <col min="10665" max="10919" width="9.140625" style="2"/>
    <col min="10920" max="10920" width="40.7109375" style="2" customWidth="1"/>
    <col min="10921" max="11175" width="9.140625" style="2"/>
    <col min="11176" max="11176" width="40.7109375" style="2" customWidth="1"/>
    <col min="11177" max="11431" width="9.140625" style="2"/>
    <col min="11432" max="11432" width="40.7109375" style="2" customWidth="1"/>
    <col min="11433" max="11687" width="9.140625" style="2"/>
    <col min="11688" max="11688" width="40.7109375" style="2" customWidth="1"/>
    <col min="11689" max="11943" width="9.140625" style="2"/>
    <col min="11944" max="11944" width="40.7109375" style="2" customWidth="1"/>
    <col min="11945" max="12199" width="9.140625" style="2"/>
    <col min="12200" max="12200" width="40.7109375" style="2" customWidth="1"/>
    <col min="12201" max="12455" width="9.140625" style="2"/>
    <col min="12456" max="12456" width="40.7109375" style="2" customWidth="1"/>
    <col min="12457" max="12711" width="9.140625" style="2"/>
    <col min="12712" max="12712" width="40.7109375" style="2" customWidth="1"/>
    <col min="12713" max="12967" width="9.140625" style="2"/>
    <col min="12968" max="12968" width="40.7109375" style="2" customWidth="1"/>
    <col min="12969" max="13223" width="9.140625" style="2"/>
    <col min="13224" max="13224" width="40.7109375" style="2" customWidth="1"/>
    <col min="13225" max="13479" width="9.140625" style="2"/>
    <col min="13480" max="13480" width="40.7109375" style="2" customWidth="1"/>
    <col min="13481" max="13735" width="9.140625" style="2"/>
    <col min="13736" max="13736" width="40.7109375" style="2" customWidth="1"/>
    <col min="13737" max="13991" width="9.140625" style="2"/>
    <col min="13992" max="13992" width="40.7109375" style="2" customWidth="1"/>
    <col min="13993" max="14247" width="9.140625" style="2"/>
    <col min="14248" max="14248" width="40.7109375" style="2" customWidth="1"/>
    <col min="14249" max="14503" width="9.140625" style="2"/>
    <col min="14504" max="14504" width="40.7109375" style="2" customWidth="1"/>
    <col min="14505" max="14759" width="9.140625" style="2"/>
    <col min="14760" max="14760" width="40.7109375" style="2" customWidth="1"/>
    <col min="14761" max="15015" width="9.140625" style="2"/>
    <col min="15016" max="15016" width="40.7109375" style="2" customWidth="1"/>
    <col min="15017" max="15271" width="9.140625" style="2"/>
    <col min="15272" max="15272" width="40.7109375" style="2" customWidth="1"/>
    <col min="15273" max="15527" width="9.140625" style="2"/>
    <col min="15528" max="15528" width="40.7109375" style="2" customWidth="1"/>
    <col min="15529" max="15783" width="9.140625" style="2"/>
    <col min="15784" max="15784" width="40.7109375" style="2" customWidth="1"/>
    <col min="15785" max="16039" width="9.140625" style="2"/>
    <col min="16040" max="16040" width="40.7109375" style="2" customWidth="1"/>
    <col min="16041" max="16384" width="9.140625" style="2"/>
  </cols>
  <sheetData>
    <row r="1" spans="1:15" s="1" customFormat="1" ht="26.25" customHeight="1" x14ac:dyDescent="0.25">
      <c r="A1" s="59" t="s">
        <v>4</v>
      </c>
      <c r="B1" s="17"/>
      <c r="C1" s="14"/>
      <c r="D1" s="14"/>
      <c r="E1" s="14"/>
      <c r="F1" s="14"/>
      <c r="G1" s="14"/>
      <c r="H1" s="14"/>
      <c r="J1" s="14"/>
      <c r="K1" s="14"/>
      <c r="L1" s="14"/>
      <c r="M1" s="14"/>
      <c r="N1" s="14"/>
      <c r="O1" s="14"/>
    </row>
    <row r="2" spans="1:15" s="1" customFormat="1" ht="20.25" customHeight="1" x14ac:dyDescent="0.25">
      <c r="A2" s="60" t="s">
        <v>5</v>
      </c>
      <c r="B2" s="18"/>
      <c r="C2" s="14"/>
      <c r="D2" s="14"/>
      <c r="E2" s="14"/>
      <c r="F2" s="14"/>
      <c r="G2" s="14"/>
      <c r="H2" s="14"/>
      <c r="J2" s="14"/>
      <c r="K2" s="14"/>
      <c r="L2" s="14"/>
      <c r="M2" s="14"/>
      <c r="N2" s="14"/>
      <c r="O2" s="14"/>
    </row>
    <row r="3" spans="1:15" s="1" customFormat="1" ht="19.5" customHeight="1" x14ac:dyDescent="0.3">
      <c r="A3" s="61" t="s">
        <v>61</v>
      </c>
      <c r="C3" s="79" t="s">
        <v>6</v>
      </c>
      <c r="D3" s="79"/>
      <c r="E3" s="79"/>
      <c r="F3" s="79"/>
      <c r="G3" s="79"/>
      <c r="H3" s="79"/>
      <c r="J3" s="79" t="s">
        <v>7</v>
      </c>
      <c r="K3" s="79"/>
      <c r="L3" s="79"/>
      <c r="M3" s="79"/>
      <c r="N3" s="79"/>
      <c r="O3" s="79"/>
    </row>
    <row r="4" spans="1:15" ht="15.95" customHeight="1" x14ac:dyDescent="0.25">
      <c r="A4" s="62" t="s">
        <v>8</v>
      </c>
      <c r="B4" s="1"/>
      <c r="C4" s="64">
        <v>2018</v>
      </c>
      <c r="D4" s="63">
        <v>2019</v>
      </c>
      <c r="E4" s="64">
        <v>2020</v>
      </c>
      <c r="F4" s="63">
        <v>2021</v>
      </c>
      <c r="G4" s="64">
        <v>2022</v>
      </c>
      <c r="H4" s="64">
        <v>2023</v>
      </c>
      <c r="J4" s="64">
        <v>2018</v>
      </c>
      <c r="K4" s="63">
        <v>2019</v>
      </c>
      <c r="L4" s="64">
        <v>2020</v>
      </c>
      <c r="M4" s="63">
        <v>2021</v>
      </c>
      <c r="N4" s="64">
        <v>2022</v>
      </c>
      <c r="O4" s="64">
        <v>2023</v>
      </c>
    </row>
    <row r="5" spans="1:15" ht="15.95" customHeight="1" x14ac:dyDescent="0.25">
      <c r="A5" s="62" t="s">
        <v>9</v>
      </c>
      <c r="B5" s="1"/>
      <c r="C5" s="79"/>
      <c r="D5" s="79"/>
      <c r="E5" s="79"/>
      <c r="F5" s="79"/>
      <c r="G5" s="79"/>
      <c r="H5" s="79"/>
      <c r="I5" s="2"/>
      <c r="J5" s="79"/>
      <c r="K5" s="79"/>
      <c r="L5" s="79"/>
      <c r="M5" s="79"/>
      <c r="N5" s="79"/>
      <c r="O5" s="79"/>
    </row>
    <row r="6" spans="1:15" ht="15.95" customHeight="1" x14ac:dyDescent="0.25">
      <c r="A6" s="62" t="s">
        <v>10</v>
      </c>
      <c r="B6" s="1"/>
      <c r="C6" s="80"/>
      <c r="D6" s="80"/>
      <c r="E6" s="80"/>
      <c r="F6" s="80"/>
      <c r="G6" s="80"/>
      <c r="H6" s="80"/>
      <c r="I6" s="2"/>
      <c r="J6" s="80"/>
      <c r="K6" s="80"/>
      <c r="L6" s="80"/>
      <c r="M6" s="80"/>
      <c r="N6" s="80"/>
      <c r="O6" s="80"/>
    </row>
    <row r="7" spans="1:15" ht="15.95" customHeight="1" x14ac:dyDescent="0.25">
      <c r="A7" s="58" t="s">
        <v>11</v>
      </c>
      <c r="B7" s="4"/>
      <c r="C7" s="75">
        <v>6.3000000000000007</v>
      </c>
      <c r="D7" s="75">
        <v>5.3999999999999986</v>
      </c>
      <c r="E7" s="75">
        <v>8.6749999999999989</v>
      </c>
      <c r="F7" s="77">
        <v>7.166666666666667</v>
      </c>
      <c r="G7" s="77">
        <v>4.7166666666666659</v>
      </c>
      <c r="H7" s="77">
        <v>4.8583333333333334</v>
      </c>
      <c r="J7" s="72">
        <v>5.8416666666666677</v>
      </c>
      <c r="K7" s="72">
        <v>5.6916666666666664</v>
      </c>
      <c r="L7" s="72">
        <v>9.6916666666666664</v>
      </c>
      <c r="M7" s="73">
        <v>7.5416666666666679</v>
      </c>
      <c r="N7" s="73">
        <v>5.3000000000000007</v>
      </c>
      <c r="O7" s="73">
        <v>5.4249999999999998</v>
      </c>
    </row>
    <row r="8" spans="1:15" ht="15.95" customHeight="1" x14ac:dyDescent="0.25">
      <c r="A8" s="28" t="s">
        <v>12</v>
      </c>
      <c r="B8" s="4"/>
      <c r="C8" s="75">
        <v>64.333333333333329</v>
      </c>
      <c r="D8" s="75">
        <v>64.583333333333343</v>
      </c>
      <c r="E8" s="75">
        <v>61.349999999999994</v>
      </c>
      <c r="F8" s="77">
        <v>62.841666666666669</v>
      </c>
      <c r="G8" s="77">
        <v>64.983333333333334</v>
      </c>
      <c r="H8" s="77">
        <v>64.61666666666666</v>
      </c>
      <c r="J8" s="72">
        <v>61.958333333333336</v>
      </c>
      <c r="K8" s="72">
        <v>62.300000000000004</v>
      </c>
      <c r="L8" s="72">
        <v>58.116666666666653</v>
      </c>
      <c r="M8" s="73">
        <v>60.458333333333343</v>
      </c>
      <c r="N8" s="73">
        <v>61.991666666666674</v>
      </c>
      <c r="O8" s="73">
        <v>62.05833333333333</v>
      </c>
    </row>
    <row r="9" spans="1:15" ht="15.95" customHeight="1" x14ac:dyDescent="0.25">
      <c r="A9" s="28" t="s">
        <v>13</v>
      </c>
      <c r="B9" s="4"/>
      <c r="C9" s="75">
        <v>68.649999999999991</v>
      </c>
      <c r="D9" s="75">
        <v>68.266666666666666</v>
      </c>
      <c r="E9" s="75">
        <v>67.174999999999997</v>
      </c>
      <c r="F9" s="77">
        <v>67.683333333333323</v>
      </c>
      <c r="G9" s="77">
        <v>68.225000000000009</v>
      </c>
      <c r="H9" s="77">
        <v>67.916666666666671</v>
      </c>
      <c r="J9" s="72">
        <v>65.808333333333337</v>
      </c>
      <c r="K9" s="72">
        <v>66.033333333333317</v>
      </c>
      <c r="L9" s="72">
        <v>64.316666666666677</v>
      </c>
      <c r="M9" s="73">
        <v>65.391666666666666</v>
      </c>
      <c r="N9" s="73">
        <v>65.433333333333337</v>
      </c>
      <c r="O9" s="73">
        <v>65.61666666666666</v>
      </c>
    </row>
    <row r="10" spans="1:15" s="71" customFormat="1" ht="15.95" customHeight="1" x14ac:dyDescent="0.25">
      <c r="A10" s="69" t="s">
        <v>14</v>
      </c>
      <c r="B10" s="70"/>
      <c r="C10" s="81" t="s">
        <v>14</v>
      </c>
      <c r="D10" s="81"/>
      <c r="E10" s="81"/>
      <c r="F10" s="81"/>
      <c r="G10" s="81"/>
      <c r="H10" s="81"/>
      <c r="J10" s="81" t="s">
        <v>14</v>
      </c>
      <c r="K10" s="81"/>
      <c r="L10" s="81"/>
      <c r="M10" s="81"/>
      <c r="N10" s="81"/>
      <c r="O10" s="81"/>
    </row>
    <row r="11" spans="1:15" ht="15.95" customHeight="1" x14ac:dyDescent="0.25">
      <c r="A11" s="28" t="s">
        <v>11</v>
      </c>
      <c r="B11" s="4"/>
      <c r="C11" s="75">
        <v>6.875</v>
      </c>
      <c r="D11" s="75">
        <v>5.875</v>
      </c>
      <c r="E11" s="75">
        <v>9.2083333333333339</v>
      </c>
      <c r="F11" s="77">
        <v>7.2333333333333343</v>
      </c>
      <c r="G11" s="77">
        <v>4.8833333333333337</v>
      </c>
      <c r="H11" s="77">
        <v>4.9666666666666677</v>
      </c>
      <c r="J11" s="72">
        <v>6.1249999999999991</v>
      </c>
      <c r="K11" s="72">
        <v>6.0750000000000002</v>
      </c>
      <c r="L11" s="72">
        <v>9.8083333333333353</v>
      </c>
      <c r="M11" s="73">
        <v>7.708333333333333</v>
      </c>
      <c r="N11" s="73">
        <v>5.4249999999999998</v>
      </c>
      <c r="O11" s="73">
        <v>5.5583333333333336</v>
      </c>
    </row>
    <row r="12" spans="1:15" ht="15.95" customHeight="1" x14ac:dyDescent="0.25">
      <c r="A12" s="28" t="s">
        <v>12</v>
      </c>
      <c r="B12" s="4"/>
      <c r="C12" s="75">
        <v>68.5</v>
      </c>
      <c r="D12" s="75">
        <v>68.600000000000009</v>
      </c>
      <c r="E12" s="75">
        <v>64.583333333333329</v>
      </c>
      <c r="F12" s="77">
        <v>66.875</v>
      </c>
      <c r="G12" s="77">
        <v>68.49166666666666</v>
      </c>
      <c r="H12" s="77">
        <v>68.11666666666666</v>
      </c>
      <c r="J12" s="72">
        <v>65.975000000000009</v>
      </c>
      <c r="K12" s="72">
        <v>66.24166666666666</v>
      </c>
      <c r="L12" s="72">
        <v>62.191666666666663</v>
      </c>
      <c r="M12" s="73">
        <v>64.458333333333329</v>
      </c>
      <c r="N12" s="73">
        <v>65.733333333333334</v>
      </c>
      <c r="O12" s="73">
        <v>65.808333333333337</v>
      </c>
    </row>
    <row r="13" spans="1:15" ht="15.95" customHeight="1" x14ac:dyDescent="0.25">
      <c r="A13" s="28" t="s">
        <v>13</v>
      </c>
      <c r="B13" s="4"/>
      <c r="C13" s="75">
        <v>73.541666666666657</v>
      </c>
      <c r="D13" s="75">
        <v>72.874999999999986</v>
      </c>
      <c r="E13" s="75">
        <v>71.149999999999991</v>
      </c>
      <c r="F13" s="77">
        <v>72.075000000000003</v>
      </c>
      <c r="G13" s="77">
        <v>71.983333333333334</v>
      </c>
      <c r="H13" s="77">
        <v>71.683333333333323</v>
      </c>
      <c r="J13" s="72">
        <v>70.274999999999991</v>
      </c>
      <c r="K13" s="72">
        <v>70.5</v>
      </c>
      <c r="L13" s="72">
        <v>68.941666666666663</v>
      </c>
      <c r="M13" s="73">
        <v>69.841666666666683</v>
      </c>
      <c r="N13" s="73">
        <v>69.516666666666666</v>
      </c>
      <c r="O13" s="73">
        <v>69.683333333333323</v>
      </c>
    </row>
    <row r="14" spans="1:15" ht="15.95" customHeight="1" x14ac:dyDescent="0.25">
      <c r="A14" s="32" t="s">
        <v>15</v>
      </c>
      <c r="B14" s="4"/>
      <c r="C14" s="81" t="s">
        <v>15</v>
      </c>
      <c r="D14" s="81"/>
      <c r="E14" s="81"/>
      <c r="F14" s="81"/>
      <c r="G14" s="81"/>
      <c r="H14" s="81"/>
      <c r="J14" s="81" t="s">
        <v>15</v>
      </c>
      <c r="K14" s="81"/>
      <c r="L14" s="81"/>
      <c r="M14" s="81"/>
      <c r="N14" s="81"/>
      <c r="O14" s="81"/>
    </row>
    <row r="15" spans="1:15" ht="15.95" customHeight="1" x14ac:dyDescent="0.25">
      <c r="A15" s="28" t="s">
        <v>11</v>
      </c>
      <c r="B15" s="4"/>
      <c r="C15" s="75">
        <v>5.6749999999999998</v>
      </c>
      <c r="D15" s="75">
        <v>4.8166666666666673</v>
      </c>
      <c r="E15" s="75">
        <v>8.0833333333333339</v>
      </c>
      <c r="F15" s="77">
        <v>7.0749999999999993</v>
      </c>
      <c r="G15" s="77">
        <v>4.5750000000000002</v>
      </c>
      <c r="H15" s="77">
        <v>4.7333333333333334</v>
      </c>
      <c r="J15" s="72">
        <v>5.5166666666666657</v>
      </c>
      <c r="K15" s="72">
        <v>5.2666666666666666</v>
      </c>
      <c r="L15" s="72">
        <v>9.5916666666666668</v>
      </c>
      <c r="M15" s="73">
        <v>7.3583333333333343</v>
      </c>
      <c r="N15" s="73">
        <v>5.1416666666666666</v>
      </c>
      <c r="O15" s="73">
        <v>5.25</v>
      </c>
    </row>
    <row r="16" spans="1:15" ht="15.95" customHeight="1" x14ac:dyDescent="0.25">
      <c r="A16" s="28" t="s">
        <v>12</v>
      </c>
      <c r="B16" s="4"/>
      <c r="C16" s="75">
        <v>60.233333333333341</v>
      </c>
      <c r="D16" s="75">
        <v>60.69166666666667</v>
      </c>
      <c r="E16" s="75">
        <v>58.166666666666664</v>
      </c>
      <c r="F16" s="77">
        <v>58.85</v>
      </c>
      <c r="G16" s="77">
        <v>61.6</v>
      </c>
      <c r="H16" s="77">
        <v>61.183333333333337</v>
      </c>
      <c r="J16" s="72">
        <v>58.016666666666659</v>
      </c>
      <c r="K16" s="72">
        <v>58.44166666666667</v>
      </c>
      <c r="L16" s="72">
        <v>54.108333333333341</v>
      </c>
      <c r="M16" s="73">
        <v>56.57500000000001</v>
      </c>
      <c r="N16" s="73">
        <v>58.316666666666663</v>
      </c>
      <c r="O16" s="73">
        <v>58.383333333333333</v>
      </c>
    </row>
    <row r="17" spans="1:15" ht="15.95" customHeight="1" x14ac:dyDescent="0.25">
      <c r="A17" s="65" t="s">
        <v>13</v>
      </c>
      <c r="B17" s="4"/>
      <c r="C17" s="75">
        <v>63.866666666666667</v>
      </c>
      <c r="D17" s="75">
        <v>63.766666666666659</v>
      </c>
      <c r="E17" s="75">
        <v>63.274999999999999</v>
      </c>
      <c r="F17" s="77">
        <v>63.324999999999996</v>
      </c>
      <c r="G17" s="77">
        <v>64.558333333333323</v>
      </c>
      <c r="H17" s="77">
        <v>64.233333333333348</v>
      </c>
      <c r="J17" s="72">
        <v>61.433333333333337</v>
      </c>
      <c r="K17" s="72">
        <v>61.70000000000001</v>
      </c>
      <c r="L17" s="72">
        <v>59.80833333333333</v>
      </c>
      <c r="M17" s="73">
        <v>61.033333333333339</v>
      </c>
      <c r="N17" s="73">
        <v>61.475000000000001</v>
      </c>
      <c r="O17" s="73">
        <v>61.633333333333333</v>
      </c>
    </row>
    <row r="18" spans="1:15" ht="15.95" customHeight="1" x14ac:dyDescent="0.25">
      <c r="A18" s="62" t="s">
        <v>17</v>
      </c>
      <c r="B18" s="4"/>
      <c r="C18" s="82" t="s">
        <v>17</v>
      </c>
      <c r="D18" s="82"/>
      <c r="E18" s="82"/>
      <c r="F18" s="82"/>
      <c r="G18" s="82"/>
      <c r="H18" s="82"/>
      <c r="J18" s="82" t="s">
        <v>17</v>
      </c>
      <c r="K18" s="82"/>
      <c r="L18" s="82"/>
      <c r="M18" s="82"/>
      <c r="N18" s="82"/>
      <c r="O18" s="82"/>
    </row>
    <row r="19" spans="1:15" ht="15.95" customHeight="1" x14ac:dyDescent="0.25">
      <c r="A19" s="62" t="s">
        <v>10</v>
      </c>
      <c r="B19" s="1"/>
      <c r="C19" s="80" t="s">
        <v>10</v>
      </c>
      <c r="D19" s="80"/>
      <c r="E19" s="80"/>
      <c r="F19" s="80"/>
      <c r="G19" s="80"/>
      <c r="H19" s="80"/>
      <c r="I19" s="2"/>
      <c r="J19" s="80" t="s">
        <v>10</v>
      </c>
      <c r="K19" s="80"/>
      <c r="L19" s="80"/>
      <c r="M19" s="80"/>
      <c r="N19" s="80"/>
      <c r="O19" s="80"/>
    </row>
    <row r="20" spans="1:15" ht="15.95" customHeight="1" x14ac:dyDescent="0.25">
      <c r="A20" s="58" t="s">
        <v>11</v>
      </c>
      <c r="B20" s="4"/>
      <c r="C20" s="75">
        <v>5.2749999999999995</v>
      </c>
      <c r="D20" s="75">
        <v>4.208333333333333</v>
      </c>
      <c r="E20" s="75">
        <v>6.9833333333333334</v>
      </c>
      <c r="F20" s="77">
        <v>5.6749999999999998</v>
      </c>
      <c r="G20" s="77">
        <v>3.9250000000000007</v>
      </c>
      <c r="H20" s="77">
        <v>3.9333333333333331</v>
      </c>
      <c r="J20" s="72">
        <v>5.0166666666666666</v>
      </c>
      <c r="K20" s="72">
        <v>4.8416666666666668</v>
      </c>
      <c r="L20" s="72">
        <v>7.9916666666666671</v>
      </c>
      <c r="M20" s="73">
        <v>6.55</v>
      </c>
      <c r="N20" s="73">
        <v>4.508333333333332</v>
      </c>
      <c r="O20" s="73">
        <v>4.5416666666666661</v>
      </c>
    </row>
    <row r="21" spans="1:15" ht="15.95" customHeight="1" x14ac:dyDescent="0.25">
      <c r="A21" s="28" t="s">
        <v>12</v>
      </c>
      <c r="B21" s="4"/>
      <c r="C21" s="75">
        <v>65.38333333333334</v>
      </c>
      <c r="D21" s="75">
        <v>65.61666666666666</v>
      </c>
      <c r="E21" s="75">
        <v>63.241666666666681</v>
      </c>
      <c r="F21" s="77">
        <v>64.291666666666657</v>
      </c>
      <c r="G21" s="77">
        <v>65.341666666666683</v>
      </c>
      <c r="H21" s="77">
        <v>65.283333333333331</v>
      </c>
      <c r="J21" s="72">
        <v>62.666666666666664</v>
      </c>
      <c r="K21" s="72">
        <v>62.9</v>
      </c>
      <c r="L21" s="72">
        <v>59.524999999999999</v>
      </c>
      <c r="M21" s="73">
        <v>61.291666666666657</v>
      </c>
      <c r="N21" s="73">
        <v>62.525000000000006</v>
      </c>
      <c r="O21" s="73">
        <v>62.758333333333347</v>
      </c>
    </row>
    <row r="22" spans="1:15" ht="15.95" customHeight="1" x14ac:dyDescent="0.25">
      <c r="A22" s="28" t="s">
        <v>13</v>
      </c>
      <c r="B22" s="4"/>
      <c r="C22" s="75">
        <v>69.008333333333326</v>
      </c>
      <c r="D22" s="75">
        <v>68.508333333333326</v>
      </c>
      <c r="E22" s="75">
        <v>68.016666666666666</v>
      </c>
      <c r="F22" s="77">
        <v>68.158333333333317</v>
      </c>
      <c r="G22" s="77">
        <v>68.00833333333334</v>
      </c>
      <c r="H22" s="77">
        <v>67.95</v>
      </c>
      <c r="J22" s="72">
        <v>65.941666666666677</v>
      </c>
      <c r="K22" s="72">
        <v>66.10833333333332</v>
      </c>
      <c r="L22" s="72">
        <v>64.674999999999997</v>
      </c>
      <c r="M22" s="73">
        <v>65.599999999999994</v>
      </c>
      <c r="N22" s="73">
        <v>65.466666666666683</v>
      </c>
      <c r="O22" s="73">
        <v>65.716666666666669</v>
      </c>
    </row>
    <row r="23" spans="1:15" ht="15.95" customHeight="1" x14ac:dyDescent="0.25">
      <c r="A23" s="32" t="s">
        <v>14</v>
      </c>
      <c r="B23" s="4"/>
      <c r="C23" s="81" t="s">
        <v>14</v>
      </c>
      <c r="D23" s="81"/>
      <c r="E23" s="81"/>
      <c r="F23" s="81"/>
      <c r="G23" s="81"/>
      <c r="H23" s="81"/>
      <c r="I23" s="71"/>
      <c r="J23" s="81" t="s">
        <v>14</v>
      </c>
      <c r="K23" s="81"/>
      <c r="L23" s="81"/>
      <c r="M23" s="81"/>
      <c r="N23" s="81"/>
      <c r="O23" s="81"/>
    </row>
    <row r="24" spans="1:15" ht="15.95" customHeight="1" x14ac:dyDescent="0.25">
      <c r="A24" s="28" t="s">
        <v>11</v>
      </c>
      <c r="B24" s="4"/>
      <c r="C24" s="75">
        <v>5.5833333333333348</v>
      </c>
      <c r="D24" s="75">
        <v>4.4249999999999998</v>
      </c>
      <c r="E24" s="75">
        <v>7.2416666666666671</v>
      </c>
      <c r="F24" s="77">
        <v>5.5083333333333329</v>
      </c>
      <c r="G24" s="77">
        <v>3.9499999999999997</v>
      </c>
      <c r="H24" s="77">
        <v>4.0083333333333329</v>
      </c>
      <c r="J24" s="72">
        <v>5.1499999999999995</v>
      </c>
      <c r="K24" s="72">
        <v>5.0666666666666664</v>
      </c>
      <c r="L24" s="72">
        <v>8.0916666666666668</v>
      </c>
      <c r="M24" s="73">
        <v>6.6416666666666666</v>
      </c>
      <c r="N24" s="73">
        <v>4.4916666666666671</v>
      </c>
      <c r="O24" s="73">
        <v>4.5916666666666668</v>
      </c>
    </row>
    <row r="25" spans="1:15" ht="15.95" customHeight="1" x14ac:dyDescent="0.25">
      <c r="A25" s="28" t="s">
        <v>12</v>
      </c>
      <c r="B25" s="4"/>
      <c r="C25" s="75">
        <v>71.066666666666677</v>
      </c>
      <c r="D25" s="75">
        <v>71.016666666666666</v>
      </c>
      <c r="E25" s="75">
        <v>67.983333333333348</v>
      </c>
      <c r="F25" s="77">
        <v>69.758333333333326</v>
      </c>
      <c r="G25" s="77">
        <v>69.825000000000003</v>
      </c>
      <c r="H25" s="77">
        <v>69.716666666666669</v>
      </c>
      <c r="J25" s="72">
        <v>67.55</v>
      </c>
      <c r="K25" s="72">
        <v>67.8</v>
      </c>
      <c r="L25" s="72">
        <v>64.466666666666654</v>
      </c>
      <c r="M25" s="73">
        <v>66.13333333333334</v>
      </c>
      <c r="N25" s="73">
        <v>67.183333333333323</v>
      </c>
      <c r="O25" s="73">
        <v>67.274999999999991</v>
      </c>
    </row>
    <row r="26" spans="1:15" ht="15.95" customHeight="1" x14ac:dyDescent="0.25">
      <c r="A26" s="28" t="s">
        <v>13</v>
      </c>
      <c r="B26" s="4"/>
      <c r="C26" s="75">
        <v>75.25</v>
      </c>
      <c r="D26" s="75">
        <v>74.325000000000003</v>
      </c>
      <c r="E26" s="75">
        <v>73.291666666666671</v>
      </c>
      <c r="F26" s="77">
        <v>73.808333333333337</v>
      </c>
      <c r="G26" s="77">
        <v>72.683333333333337</v>
      </c>
      <c r="H26" s="77">
        <v>72.625</v>
      </c>
      <c r="J26" s="72">
        <v>71.216666666666669</v>
      </c>
      <c r="K26" s="72">
        <v>71.441666666666677</v>
      </c>
      <c r="L26" s="72">
        <v>70.083333333333329</v>
      </c>
      <c r="M26" s="73">
        <v>70.825000000000003</v>
      </c>
      <c r="N26" s="73">
        <v>70.341666666666654</v>
      </c>
      <c r="O26" s="73">
        <v>70.524999999999991</v>
      </c>
    </row>
    <row r="27" spans="1:15" ht="15.95" customHeight="1" x14ac:dyDescent="0.25">
      <c r="A27" s="32" t="s">
        <v>15</v>
      </c>
      <c r="B27" s="4"/>
      <c r="C27" s="81" t="s">
        <v>15</v>
      </c>
      <c r="D27" s="81"/>
      <c r="E27" s="81"/>
      <c r="F27" s="81"/>
      <c r="G27" s="81"/>
      <c r="H27" s="81"/>
      <c r="J27" s="81" t="s">
        <v>15</v>
      </c>
      <c r="K27" s="81"/>
      <c r="L27" s="81"/>
      <c r="M27" s="81"/>
      <c r="N27" s="81"/>
      <c r="O27" s="81"/>
    </row>
    <row r="28" spans="1:15" ht="15.95" customHeight="1" x14ac:dyDescent="0.25">
      <c r="A28" s="28" t="s">
        <v>11</v>
      </c>
      <c r="B28" s="4"/>
      <c r="C28" s="75">
        <v>4.8833333333333329</v>
      </c>
      <c r="D28" s="75">
        <v>3.9583333333333335</v>
      </c>
      <c r="E28" s="75">
        <v>6.7166666666666677</v>
      </c>
      <c r="F28" s="77">
        <v>5.8833333333333337</v>
      </c>
      <c r="G28" s="77">
        <v>3.9583333333333339</v>
      </c>
      <c r="H28" s="77">
        <v>3.850000000000001</v>
      </c>
      <c r="J28" s="72">
        <v>4.8666666666666671</v>
      </c>
      <c r="K28" s="72">
        <v>4.55</v>
      </c>
      <c r="L28" s="72">
        <v>7.9249999999999998</v>
      </c>
      <c r="M28" s="73">
        <v>6.491666666666668</v>
      </c>
      <c r="N28" s="73">
        <v>4.5083333333333337</v>
      </c>
      <c r="O28" s="73">
        <v>4.4749999999999996</v>
      </c>
    </row>
    <row r="29" spans="1:15" ht="15.95" customHeight="1" x14ac:dyDescent="0.25">
      <c r="A29" s="28" t="s">
        <v>12</v>
      </c>
      <c r="B29" s="4"/>
      <c r="C29" s="75">
        <v>59.975000000000001</v>
      </c>
      <c r="D29" s="75">
        <v>60.466666666666661</v>
      </c>
      <c r="E29" s="75">
        <v>58.716666666666661</v>
      </c>
      <c r="F29" s="77">
        <v>59.016666666666673</v>
      </c>
      <c r="G29" s="77">
        <v>61.058333333333337</v>
      </c>
      <c r="H29" s="77">
        <v>60.983333333333327</v>
      </c>
      <c r="J29" s="72">
        <v>57.95000000000001</v>
      </c>
      <c r="K29" s="72">
        <v>58.225000000000001</v>
      </c>
      <c r="L29" s="72">
        <v>54.774999999999999</v>
      </c>
      <c r="M29" s="73">
        <v>56.624999999999993</v>
      </c>
      <c r="N29" s="73">
        <v>58.033333333333339</v>
      </c>
      <c r="O29" s="73">
        <v>58.358333333333327</v>
      </c>
    </row>
    <row r="30" spans="1:15" ht="15.95" customHeight="1" x14ac:dyDescent="0.25">
      <c r="A30" s="28" t="s">
        <v>13</v>
      </c>
      <c r="B30" s="4"/>
      <c r="C30" s="75">
        <v>63.04999999999999</v>
      </c>
      <c r="D30" s="75">
        <v>62.933333333333337</v>
      </c>
      <c r="E30" s="75">
        <v>62.949999999999996</v>
      </c>
      <c r="F30" s="77">
        <v>62.708333333333321</v>
      </c>
      <c r="G30" s="77">
        <v>63.550000000000004</v>
      </c>
      <c r="H30" s="77">
        <v>63.425000000000004</v>
      </c>
      <c r="J30" s="72">
        <v>60.924999999999983</v>
      </c>
      <c r="K30" s="72">
        <v>60.991666666666667</v>
      </c>
      <c r="L30" s="72">
        <v>59.458333333333343</v>
      </c>
      <c r="M30" s="73">
        <v>60.55833333333333</v>
      </c>
      <c r="N30" s="73">
        <v>60.758333333333333</v>
      </c>
      <c r="O30" s="73">
        <v>61.083333333333343</v>
      </c>
    </row>
    <row r="31" spans="1:15" ht="15.95" customHeight="1" x14ac:dyDescent="0.25">
      <c r="A31" s="62" t="s">
        <v>16</v>
      </c>
      <c r="B31" s="4"/>
      <c r="C31" s="82" t="s">
        <v>16</v>
      </c>
      <c r="D31" s="82"/>
      <c r="E31" s="82"/>
      <c r="F31" s="82"/>
      <c r="G31" s="82"/>
      <c r="H31" s="82"/>
      <c r="J31" s="82" t="s">
        <v>16</v>
      </c>
      <c r="K31" s="82"/>
      <c r="L31" s="82"/>
      <c r="M31" s="82"/>
      <c r="N31" s="82"/>
      <c r="O31" s="82"/>
    </row>
    <row r="32" spans="1:15" ht="15.95" customHeight="1" x14ac:dyDescent="0.25">
      <c r="A32" s="62" t="s">
        <v>10</v>
      </c>
      <c r="B32" s="4"/>
      <c r="C32" s="80" t="s">
        <v>10</v>
      </c>
      <c r="D32" s="80"/>
      <c r="E32" s="80"/>
      <c r="F32" s="80"/>
      <c r="G32" s="80"/>
      <c r="H32" s="80"/>
      <c r="I32" s="2"/>
      <c r="J32" s="80" t="s">
        <v>10</v>
      </c>
      <c r="K32" s="80"/>
      <c r="L32" s="80"/>
      <c r="M32" s="80"/>
      <c r="N32" s="80"/>
      <c r="O32" s="80"/>
    </row>
    <row r="33" spans="1:16" ht="15.95" customHeight="1" x14ac:dyDescent="0.25">
      <c r="A33" s="58" t="s">
        <v>11</v>
      </c>
      <c r="B33" s="4"/>
      <c r="C33" s="76">
        <v>5.333333333333333</v>
      </c>
      <c r="D33" s="76">
        <v>4.4333333333333336</v>
      </c>
      <c r="E33" s="76">
        <v>7.2416666666666671</v>
      </c>
      <c r="F33" s="76">
        <v>5.5583333333333327</v>
      </c>
      <c r="G33" s="76">
        <v>3.8000000000000003</v>
      </c>
      <c r="H33" s="76">
        <v>4.0666666666666664</v>
      </c>
      <c r="J33" s="74">
        <v>4.9416666666666673</v>
      </c>
      <c r="K33" s="74">
        <v>4.7416666666666663</v>
      </c>
      <c r="L33" s="74">
        <v>7.9083333333333341</v>
      </c>
      <c r="M33" s="74">
        <v>6.208333333333333</v>
      </c>
      <c r="N33" s="74">
        <v>4.3250000000000002</v>
      </c>
      <c r="O33" s="74">
        <v>4.5250000000000004</v>
      </c>
    </row>
    <row r="34" spans="1:16" ht="15.95" customHeight="1" x14ac:dyDescent="0.25">
      <c r="A34" s="28" t="s">
        <v>12</v>
      </c>
      <c r="B34" s="4"/>
      <c r="C34" s="76">
        <v>82.975000000000009</v>
      </c>
      <c r="D34" s="76">
        <v>83.783333333333331</v>
      </c>
      <c r="E34" s="76">
        <v>80.825000000000003</v>
      </c>
      <c r="F34" s="76">
        <v>84.024999999999991</v>
      </c>
      <c r="G34" s="76">
        <v>85.958333333333329</v>
      </c>
      <c r="H34" s="76">
        <v>86.291666666666671</v>
      </c>
      <c r="J34" s="74">
        <v>82.858333333333334</v>
      </c>
      <c r="K34" s="74">
        <v>83.433333333333323</v>
      </c>
      <c r="L34" s="74">
        <v>79.63333333333334</v>
      </c>
      <c r="M34" s="74">
        <v>82.525000000000006</v>
      </c>
      <c r="N34" s="74">
        <v>84.72499999999998</v>
      </c>
      <c r="O34" s="74">
        <v>84.75</v>
      </c>
    </row>
    <row r="35" spans="1:16" ht="15.95" customHeight="1" x14ac:dyDescent="0.25">
      <c r="A35" s="28" t="s">
        <v>13</v>
      </c>
      <c r="B35" s="4"/>
      <c r="C35" s="76">
        <v>87.63333333333334</v>
      </c>
      <c r="D35" s="76">
        <v>87.699999999999989</v>
      </c>
      <c r="E35" s="76">
        <v>87.100000000000009</v>
      </c>
      <c r="F35" s="76">
        <v>88.941666666666663</v>
      </c>
      <c r="G35" s="76">
        <v>89.358333333333334</v>
      </c>
      <c r="H35" s="76">
        <v>89.958333333333329</v>
      </c>
      <c r="J35" s="74">
        <v>87.166666666666671</v>
      </c>
      <c r="K35" s="74">
        <v>87.591666666666654</v>
      </c>
      <c r="L35" s="74">
        <v>86.441666666666663</v>
      </c>
      <c r="M35" s="74">
        <v>87.966666666666683</v>
      </c>
      <c r="N35" s="74">
        <v>88.574999999999989</v>
      </c>
      <c r="O35" s="74">
        <v>88.783333333333346</v>
      </c>
    </row>
    <row r="36" spans="1:16" s="71" customFormat="1" ht="15.95" customHeight="1" x14ac:dyDescent="0.25">
      <c r="A36" s="69" t="s">
        <v>14</v>
      </c>
      <c r="B36" s="70"/>
      <c r="C36" s="81" t="s">
        <v>14</v>
      </c>
      <c r="D36" s="81"/>
      <c r="E36" s="81"/>
      <c r="F36" s="81"/>
      <c r="G36" s="81"/>
      <c r="H36" s="81"/>
      <c r="J36" s="81" t="s">
        <v>14</v>
      </c>
      <c r="K36" s="81"/>
      <c r="L36" s="81"/>
      <c r="M36" s="81"/>
      <c r="N36" s="81"/>
      <c r="O36" s="81"/>
    </row>
    <row r="37" spans="1:16" ht="15.95" customHeight="1" x14ac:dyDescent="0.25">
      <c r="A37" s="28" t="s">
        <v>11</v>
      </c>
      <c r="B37" s="4"/>
      <c r="C37" s="3">
        <v>5.6166666666666671</v>
      </c>
      <c r="D37" s="3">
        <v>4.666666666666667</v>
      </c>
      <c r="E37" s="3">
        <v>7.6833333333333327</v>
      </c>
      <c r="F37" s="3">
        <v>5.5416666666666652</v>
      </c>
      <c r="G37" s="3">
        <v>3.8749999999999996</v>
      </c>
      <c r="H37" s="3">
        <v>4.3916666666666666</v>
      </c>
      <c r="J37" s="76">
        <v>4.9833333333333334</v>
      </c>
      <c r="K37" s="76">
        <v>4.9666666666666659</v>
      </c>
      <c r="L37" s="76">
        <v>7.9833333333333334</v>
      </c>
      <c r="M37" s="76">
        <v>6.3500000000000005</v>
      </c>
      <c r="N37" s="76">
        <v>4.3</v>
      </c>
      <c r="O37" s="76">
        <v>4.5999999999999996</v>
      </c>
    </row>
    <row r="38" spans="1:16" ht="15.95" customHeight="1" x14ac:dyDescent="0.25">
      <c r="A38" s="28" t="s">
        <v>12</v>
      </c>
      <c r="B38" s="4"/>
      <c r="C38" s="3">
        <v>87.058333333333323</v>
      </c>
      <c r="D38" s="3">
        <v>87.825000000000003</v>
      </c>
      <c r="E38" s="3">
        <v>83.583333333333329</v>
      </c>
      <c r="F38" s="3">
        <v>87.575000000000003</v>
      </c>
      <c r="G38" s="3">
        <v>88.791666666666671</v>
      </c>
      <c r="H38" s="3">
        <v>88.958333333333329</v>
      </c>
      <c r="J38" s="76">
        <v>86.55</v>
      </c>
      <c r="K38" s="76">
        <v>86.850000000000009</v>
      </c>
      <c r="L38" s="76">
        <v>83.183333333333323</v>
      </c>
      <c r="M38" s="76">
        <v>85.875</v>
      </c>
      <c r="N38" s="76">
        <v>88.066666666666649</v>
      </c>
      <c r="O38" s="76">
        <v>87.866666666666674</v>
      </c>
    </row>
    <row r="39" spans="1:16" ht="15.95" customHeight="1" x14ac:dyDescent="0.25">
      <c r="A39" s="28" t="s">
        <v>13</v>
      </c>
      <c r="B39" s="4"/>
      <c r="C39" s="3">
        <v>92.241666666666674</v>
      </c>
      <c r="D39" s="3">
        <v>92.149999999999991</v>
      </c>
      <c r="E39" s="3">
        <v>90.516666666666652</v>
      </c>
      <c r="F39" s="3">
        <v>92.716666666666683</v>
      </c>
      <c r="G39" s="3">
        <v>92.383333333333326</v>
      </c>
      <c r="H39" s="3">
        <v>93.05</v>
      </c>
      <c r="J39" s="76">
        <v>91.09999999999998</v>
      </c>
      <c r="K39" s="76">
        <v>91.383333333333326</v>
      </c>
      <c r="L39" s="76">
        <v>90.366666666666674</v>
      </c>
      <c r="M39" s="76">
        <v>91.691666666666663</v>
      </c>
      <c r="N39" s="76">
        <v>92.008333333333326</v>
      </c>
      <c r="O39" s="76">
        <v>92.100000000000009</v>
      </c>
    </row>
    <row r="40" spans="1:16" ht="15.95" customHeight="1" x14ac:dyDescent="0.25">
      <c r="A40" s="32" t="s">
        <v>15</v>
      </c>
      <c r="B40" s="4"/>
      <c r="C40" s="81" t="s">
        <v>15</v>
      </c>
      <c r="D40" s="81"/>
      <c r="E40" s="81"/>
      <c r="F40" s="81"/>
      <c r="G40" s="81"/>
      <c r="H40" s="81"/>
      <c r="J40" s="81" t="s">
        <v>15</v>
      </c>
      <c r="K40" s="81"/>
      <c r="L40" s="81"/>
      <c r="M40" s="81"/>
      <c r="N40" s="81"/>
      <c r="O40" s="81"/>
    </row>
    <row r="41" spans="1:16" ht="15.95" customHeight="1" x14ac:dyDescent="0.25">
      <c r="A41" s="28" t="s">
        <v>11</v>
      </c>
      <c r="B41" s="4"/>
      <c r="C41" s="3">
        <v>4.9833333333333334</v>
      </c>
      <c r="D41" s="3">
        <v>4.1666666666666661</v>
      </c>
      <c r="E41" s="3">
        <v>6.7583333333333329</v>
      </c>
      <c r="F41" s="3">
        <v>5.5750000000000002</v>
      </c>
      <c r="G41" s="3">
        <v>3.7333333333333338</v>
      </c>
      <c r="H41" s="3">
        <v>3.7250000000000001</v>
      </c>
      <c r="J41" s="3">
        <v>4.9083333333333332</v>
      </c>
      <c r="K41" s="3">
        <v>4.5083333333333329</v>
      </c>
      <c r="L41" s="3">
        <v>7.8583333333333334</v>
      </c>
      <c r="M41" s="3">
        <v>6.0749999999999993</v>
      </c>
      <c r="N41" s="3">
        <v>4.4083333333333332</v>
      </c>
      <c r="O41" s="3">
        <v>4.4916666666666663</v>
      </c>
    </row>
    <row r="42" spans="1:16" ht="15.95" customHeight="1" x14ac:dyDescent="0.25">
      <c r="A42" s="28" t="s">
        <v>12</v>
      </c>
      <c r="B42" s="4"/>
      <c r="C42" s="3">
        <v>78.86666666666666</v>
      </c>
      <c r="D42" s="3">
        <v>79.75833333333334</v>
      </c>
      <c r="E42" s="3">
        <v>78.075000000000003</v>
      </c>
      <c r="F42" s="3">
        <v>80.424999999999997</v>
      </c>
      <c r="G42" s="3">
        <v>83.13333333333334</v>
      </c>
      <c r="H42" s="3">
        <v>83.591666666666669</v>
      </c>
      <c r="J42" s="3">
        <v>79.191666666666677</v>
      </c>
      <c r="K42" s="3">
        <v>80.024999999999991</v>
      </c>
      <c r="L42" s="3">
        <v>76.066666666666677</v>
      </c>
      <c r="M42" s="3">
        <v>79.11666666666666</v>
      </c>
      <c r="N42" s="3">
        <v>81.38333333333334</v>
      </c>
      <c r="O42" s="3">
        <v>81.666666666666671</v>
      </c>
    </row>
    <row r="43" spans="1:16" ht="15.95" customHeight="1" x14ac:dyDescent="0.25">
      <c r="A43" s="28" t="s">
        <v>13</v>
      </c>
      <c r="B43" s="4"/>
      <c r="C43" s="3">
        <v>83.00833333333334</v>
      </c>
      <c r="D43" s="3">
        <v>83.225000000000009</v>
      </c>
      <c r="E43" s="3">
        <v>83.708333333333329</v>
      </c>
      <c r="F43" s="3">
        <v>85.174999999999983</v>
      </c>
      <c r="G43" s="3">
        <v>86.358333333333334</v>
      </c>
      <c r="H43" s="3">
        <v>86.824999999999989</v>
      </c>
      <c r="J43" s="3">
        <v>83.258333333333326</v>
      </c>
      <c r="K43" s="3">
        <v>83.808333333333323</v>
      </c>
      <c r="L43" s="3">
        <v>82.516666666666666</v>
      </c>
      <c r="M43" s="3">
        <v>84.224999999999994</v>
      </c>
      <c r="N43" s="3">
        <v>85.125</v>
      </c>
      <c r="O43" s="3">
        <v>85.50833333333334</v>
      </c>
    </row>
    <row r="44" spans="1:16" ht="15.95" customHeight="1" x14ac:dyDescent="0.25">
      <c r="A44" s="16" t="s">
        <v>49</v>
      </c>
      <c r="B44" s="16"/>
      <c r="C44" s="22"/>
      <c r="D44" s="22"/>
      <c r="E44" s="22"/>
      <c r="F44" s="22"/>
      <c r="G44" s="23"/>
      <c r="H44" s="23"/>
    </row>
    <row r="45" spans="1:16" ht="15.95" customHeight="1" x14ac:dyDescent="0.25">
      <c r="A45" s="16" t="s">
        <v>50</v>
      </c>
      <c r="B45" s="16"/>
      <c r="C45" s="22"/>
      <c r="D45" s="22"/>
      <c r="E45" s="22"/>
      <c r="F45" s="22"/>
      <c r="G45" s="23"/>
      <c r="H45" s="23"/>
    </row>
    <row r="46" spans="1:16" ht="21.75" customHeight="1" x14ac:dyDescent="0.25">
      <c r="A46" s="66" t="s">
        <v>18</v>
      </c>
      <c r="B46" s="16"/>
      <c r="C46" s="62"/>
      <c r="D46" s="62"/>
      <c r="E46" s="62"/>
      <c r="F46" s="62"/>
      <c r="G46" s="62"/>
      <c r="H46" s="62"/>
      <c r="I46" s="2"/>
      <c r="J46" s="62"/>
      <c r="K46" s="62"/>
      <c r="L46" s="62"/>
      <c r="M46" s="62"/>
      <c r="N46" s="62"/>
      <c r="O46" s="62"/>
    </row>
    <row r="47" spans="1:16" s="4" customFormat="1" ht="15.95" customHeight="1" x14ac:dyDescent="0.3">
      <c r="A47" s="61" t="s">
        <v>61</v>
      </c>
      <c r="B47" s="19"/>
      <c r="C47" s="79" t="s">
        <v>6</v>
      </c>
      <c r="D47" s="79"/>
      <c r="E47" s="79"/>
      <c r="F47" s="79"/>
      <c r="G47" s="79"/>
      <c r="H47" s="79"/>
      <c r="J47" s="79" t="s">
        <v>7</v>
      </c>
      <c r="K47" s="79"/>
      <c r="L47" s="79"/>
      <c r="M47" s="79"/>
      <c r="N47" s="79"/>
      <c r="O47" s="79"/>
      <c r="P47" s="2"/>
    </row>
    <row r="48" spans="1:16" s="4" customFormat="1" ht="17.25" customHeight="1" x14ac:dyDescent="0.25">
      <c r="A48" s="67" t="s">
        <v>8</v>
      </c>
      <c r="B48" s="19"/>
      <c r="C48" s="64">
        <v>2018</v>
      </c>
      <c r="D48" s="63">
        <v>2019</v>
      </c>
      <c r="E48" s="64">
        <v>2020</v>
      </c>
      <c r="F48" s="63">
        <v>2021</v>
      </c>
      <c r="G48" s="64">
        <v>2022</v>
      </c>
      <c r="H48" s="64">
        <v>2023</v>
      </c>
      <c r="J48" s="64">
        <v>2018</v>
      </c>
      <c r="K48" s="63">
        <v>2019</v>
      </c>
      <c r="L48" s="64">
        <v>2020</v>
      </c>
      <c r="M48" s="63">
        <v>2021</v>
      </c>
      <c r="N48" s="64">
        <v>2022</v>
      </c>
      <c r="O48" s="64">
        <v>2023</v>
      </c>
      <c r="P48" s="2"/>
    </row>
    <row r="49" spans="1:16" s="4" customFormat="1" ht="17.25" customHeight="1" x14ac:dyDescent="0.25">
      <c r="A49" s="30" t="s">
        <v>19</v>
      </c>
      <c r="B49" s="19"/>
      <c r="C49" s="62"/>
      <c r="D49" s="62"/>
      <c r="E49" s="62"/>
      <c r="F49" s="62"/>
      <c r="G49" s="62"/>
      <c r="H49" s="62"/>
      <c r="J49" s="29"/>
      <c r="K49" s="29"/>
      <c r="L49" s="29"/>
      <c r="M49" s="29"/>
      <c r="N49" s="29"/>
      <c r="O49" s="29"/>
      <c r="P49" s="2"/>
    </row>
    <row r="50" spans="1:16" s="35" customFormat="1" ht="15.75" x14ac:dyDescent="0.25">
      <c r="A50" s="33" t="s">
        <v>20</v>
      </c>
      <c r="B50" s="34"/>
      <c r="C50" s="49">
        <v>80</v>
      </c>
      <c r="D50" s="49">
        <v>83.6</v>
      </c>
      <c r="E50" s="50">
        <v>77.5</v>
      </c>
      <c r="F50" s="50">
        <v>78.5</v>
      </c>
      <c r="G50" s="50">
        <v>83.2</v>
      </c>
      <c r="H50" s="50">
        <v>85.7</v>
      </c>
      <c r="J50" s="49">
        <v>3973.5583333333325</v>
      </c>
      <c r="K50" s="49">
        <v>3984.8333333333335</v>
      </c>
      <c r="L50" s="50">
        <v>3796.75</v>
      </c>
      <c r="M50" s="50">
        <v>3921.0750000000003</v>
      </c>
      <c r="N50" s="50">
        <v>4072.15</v>
      </c>
      <c r="O50" s="50">
        <v>4132.1083333333336</v>
      </c>
      <c r="P50" s="2"/>
    </row>
    <row r="51" spans="1:16" s="4" customFormat="1" x14ac:dyDescent="0.25">
      <c r="A51" s="5" t="s">
        <v>21</v>
      </c>
      <c r="B51" s="11"/>
      <c r="C51" s="51">
        <v>2.5</v>
      </c>
      <c r="D51" s="51">
        <v>2.9</v>
      </c>
      <c r="E51" s="52">
        <v>2.6</v>
      </c>
      <c r="F51" s="52">
        <v>2.4</v>
      </c>
      <c r="G51" s="52">
        <v>1.8</v>
      </c>
      <c r="H51" s="52">
        <v>1.5</v>
      </c>
      <c r="J51" s="51">
        <v>284.40833333333336</v>
      </c>
      <c r="K51" s="51">
        <v>293.99166666666673</v>
      </c>
      <c r="L51" s="52">
        <v>279.74166666666667</v>
      </c>
      <c r="M51" s="52">
        <v>258.47499999999997</v>
      </c>
      <c r="N51" s="52">
        <v>257.27500000000003</v>
      </c>
      <c r="O51" s="52">
        <v>256.39166666666659</v>
      </c>
    </row>
    <row r="52" spans="1:16" s="4" customFormat="1" x14ac:dyDescent="0.25">
      <c r="A52" s="5" t="s">
        <v>22</v>
      </c>
      <c r="B52" s="11"/>
      <c r="C52" s="51">
        <v>0.9</v>
      </c>
      <c r="D52" s="51">
        <v>1</v>
      </c>
      <c r="E52" s="52">
        <v>0.8</v>
      </c>
      <c r="F52" s="52">
        <v>0.8</v>
      </c>
      <c r="G52" s="52">
        <v>1.2</v>
      </c>
      <c r="H52" s="52">
        <v>1.5</v>
      </c>
      <c r="J52" s="51">
        <v>332.49999999999994</v>
      </c>
      <c r="K52" s="51">
        <v>332.44166666666666</v>
      </c>
      <c r="L52" s="52">
        <v>306.95833333333331</v>
      </c>
      <c r="M52" s="52">
        <v>325.68333333333334</v>
      </c>
      <c r="N52" s="52">
        <v>328.48333333333329</v>
      </c>
      <c r="O52" s="52">
        <v>326.41666666666669</v>
      </c>
    </row>
    <row r="53" spans="1:16" s="4" customFormat="1" x14ac:dyDescent="0.25">
      <c r="A53" s="5" t="s">
        <v>23</v>
      </c>
      <c r="B53" s="11"/>
      <c r="C53" s="51">
        <v>5.0999999999999996</v>
      </c>
      <c r="D53" s="51">
        <v>5.0999999999999996</v>
      </c>
      <c r="E53" s="52">
        <v>4.4000000000000004</v>
      </c>
      <c r="F53" s="52">
        <v>3.1</v>
      </c>
      <c r="G53" s="52">
        <v>3.2</v>
      </c>
      <c r="H53" s="52">
        <v>4.5999999999999996</v>
      </c>
      <c r="J53" s="51">
        <v>139.56666666666666</v>
      </c>
      <c r="K53" s="51">
        <v>134.26666666666665</v>
      </c>
      <c r="L53" s="52">
        <v>133.02500000000001</v>
      </c>
      <c r="M53" s="52">
        <v>137.66666666666666</v>
      </c>
      <c r="N53" s="52">
        <v>148.33333333333334</v>
      </c>
      <c r="O53" s="52">
        <v>154.875</v>
      </c>
    </row>
    <row r="54" spans="1:16" s="4" customFormat="1" x14ac:dyDescent="0.25">
      <c r="A54" s="5" t="s">
        <v>24</v>
      </c>
      <c r="B54" s="11"/>
      <c r="C54" s="51">
        <v>28.8</v>
      </c>
      <c r="D54" s="51">
        <v>31.7</v>
      </c>
      <c r="E54" s="52">
        <v>28.2</v>
      </c>
      <c r="F54" s="52">
        <v>31</v>
      </c>
      <c r="G54" s="52">
        <v>32.5</v>
      </c>
      <c r="H54" s="52">
        <v>34.200000000000003</v>
      </c>
      <c r="J54" s="51">
        <v>1435.8000000000002</v>
      </c>
      <c r="K54" s="51">
        <v>1473.9250000000002</v>
      </c>
      <c r="L54" s="52">
        <v>1407.6666666666667</v>
      </c>
      <c r="M54" s="52">
        <v>1451.4916666666668</v>
      </c>
      <c r="N54" s="52">
        <v>1552.8916666666664</v>
      </c>
      <c r="O54" s="52">
        <v>1582.4916666666668</v>
      </c>
    </row>
    <row r="55" spans="1:16" s="4" customFormat="1" x14ac:dyDescent="0.25">
      <c r="A55" s="5" t="s">
        <v>25</v>
      </c>
      <c r="B55" s="11"/>
      <c r="C55" s="51">
        <v>42.7</v>
      </c>
      <c r="D55" s="51">
        <v>42.9</v>
      </c>
      <c r="E55" s="52">
        <v>41.5</v>
      </c>
      <c r="F55" s="52">
        <v>41.1</v>
      </c>
      <c r="G55" s="52">
        <v>44.5</v>
      </c>
      <c r="H55" s="52">
        <v>43.9</v>
      </c>
      <c r="J55" s="51">
        <v>1781.2999999999995</v>
      </c>
      <c r="K55" s="51">
        <v>1750.1833333333336</v>
      </c>
      <c r="L55" s="52">
        <v>1669.3916666666671</v>
      </c>
      <c r="M55" s="52">
        <v>1747.7833333333331</v>
      </c>
      <c r="N55" s="52">
        <v>1785.1416666666667</v>
      </c>
      <c r="O55" s="52">
        <v>1811.9166666666667</v>
      </c>
    </row>
    <row r="56" spans="1:16" s="35" customFormat="1" ht="15.75" x14ac:dyDescent="0.25">
      <c r="A56" s="36" t="s">
        <v>26</v>
      </c>
      <c r="B56" s="34"/>
      <c r="C56" s="49">
        <v>357.5</v>
      </c>
      <c r="D56" s="49">
        <v>362.1</v>
      </c>
      <c r="E56" s="50">
        <v>348.9</v>
      </c>
      <c r="F56" s="50">
        <v>366.6</v>
      </c>
      <c r="G56" s="50">
        <v>380.7</v>
      </c>
      <c r="H56" s="50">
        <v>388</v>
      </c>
      <c r="J56" s="49">
        <v>14749.724999999999</v>
      </c>
      <c r="K56" s="49">
        <v>15136.308333333334</v>
      </c>
      <c r="L56" s="50">
        <v>14246.991666666667</v>
      </c>
      <c r="M56" s="50">
        <v>15021.183333333332</v>
      </c>
      <c r="N56" s="50">
        <v>15620.824999999999</v>
      </c>
      <c r="O56" s="50">
        <v>16038.800000000001</v>
      </c>
    </row>
    <row r="57" spans="1:16" s="4" customFormat="1" x14ac:dyDescent="0.25">
      <c r="A57" s="5" t="s">
        <v>27</v>
      </c>
      <c r="B57" s="11"/>
      <c r="C57" s="51">
        <v>62.1</v>
      </c>
      <c r="D57" s="51">
        <v>62.7</v>
      </c>
      <c r="E57" s="52">
        <v>60.1</v>
      </c>
      <c r="F57" s="52">
        <v>65.3</v>
      </c>
      <c r="G57" s="52">
        <v>60.7</v>
      </c>
      <c r="H57" s="52">
        <v>66</v>
      </c>
      <c r="J57" s="51">
        <v>2887.625</v>
      </c>
      <c r="K57" s="51">
        <v>2937.75</v>
      </c>
      <c r="L57" s="52">
        <v>2761.2750000000001</v>
      </c>
      <c r="M57" s="52">
        <v>2888.375</v>
      </c>
      <c r="N57" s="52">
        <v>2984.6916666666671</v>
      </c>
      <c r="O57" s="52">
        <v>2971.6833333333329</v>
      </c>
    </row>
    <row r="58" spans="1:16" s="4" customFormat="1" x14ac:dyDescent="0.25">
      <c r="A58" s="5" t="s">
        <v>28</v>
      </c>
      <c r="B58" s="11"/>
      <c r="C58" s="51">
        <v>27.2</v>
      </c>
      <c r="D58" s="51">
        <v>30.3</v>
      </c>
      <c r="E58" s="52">
        <v>27.5</v>
      </c>
      <c r="F58" s="52">
        <v>30.7</v>
      </c>
      <c r="G58" s="52">
        <v>30.7</v>
      </c>
      <c r="H58" s="52">
        <v>31.9</v>
      </c>
      <c r="J58" s="51">
        <v>979.375</v>
      </c>
      <c r="K58" s="51">
        <v>1030.95</v>
      </c>
      <c r="L58" s="52">
        <v>942.72500000000002</v>
      </c>
      <c r="M58" s="52">
        <v>985.49166666666645</v>
      </c>
      <c r="N58" s="52">
        <v>981.43333333333339</v>
      </c>
      <c r="O58" s="52">
        <v>1024.8083333333334</v>
      </c>
    </row>
    <row r="59" spans="1:16" s="4" customFormat="1" x14ac:dyDescent="0.25">
      <c r="A59" s="5" t="s">
        <v>29</v>
      </c>
      <c r="B59" s="11"/>
      <c r="C59" s="51">
        <v>28.3</v>
      </c>
      <c r="D59" s="51">
        <v>28.4</v>
      </c>
      <c r="E59" s="52">
        <v>28.2</v>
      </c>
      <c r="F59" s="52">
        <v>27.8</v>
      </c>
      <c r="G59" s="52">
        <v>31.9</v>
      </c>
      <c r="H59" s="52">
        <v>32.799999999999997</v>
      </c>
      <c r="J59" s="51">
        <v>1204.4083333333335</v>
      </c>
      <c r="K59" s="51">
        <v>1239.1666666666665</v>
      </c>
      <c r="L59" s="52">
        <v>1240.8166666666668</v>
      </c>
      <c r="M59" s="52">
        <v>1325.875</v>
      </c>
      <c r="N59" s="52">
        <v>1367.6499999999999</v>
      </c>
      <c r="O59" s="52">
        <v>1387.5</v>
      </c>
    </row>
    <row r="60" spans="1:16" s="4" customFormat="1" x14ac:dyDescent="0.25">
      <c r="A60" s="5" t="s">
        <v>30</v>
      </c>
      <c r="B60" s="11"/>
      <c r="C60" s="51">
        <v>21.7</v>
      </c>
      <c r="D60" s="51">
        <v>23.9</v>
      </c>
      <c r="E60" s="52">
        <v>24.9</v>
      </c>
      <c r="F60" s="52">
        <v>25.8</v>
      </c>
      <c r="G60" s="52">
        <v>29.3</v>
      </c>
      <c r="H60" s="52">
        <v>29.2</v>
      </c>
      <c r="J60" s="51">
        <v>1465.2</v>
      </c>
      <c r="K60" s="51">
        <v>1557.75</v>
      </c>
      <c r="L60" s="52">
        <v>1561.8166666666668</v>
      </c>
      <c r="M60" s="52">
        <v>1689.1583333333331</v>
      </c>
      <c r="N60" s="52">
        <v>1809.6499999999999</v>
      </c>
      <c r="O60" s="52">
        <v>1874.9749999999997</v>
      </c>
    </row>
    <row r="61" spans="1:16" s="4" customFormat="1" x14ac:dyDescent="0.25">
      <c r="A61" s="5" t="s">
        <v>31</v>
      </c>
      <c r="B61" s="11"/>
      <c r="C61" s="51">
        <v>16.899999999999999</v>
      </c>
      <c r="D61" s="51">
        <v>18.3</v>
      </c>
      <c r="E61" s="52">
        <v>16.5</v>
      </c>
      <c r="F61" s="52">
        <v>15.6</v>
      </c>
      <c r="G61" s="52">
        <v>17.5</v>
      </c>
      <c r="H61" s="52">
        <v>14.3</v>
      </c>
      <c r="J61" s="51">
        <v>772.43333333333339</v>
      </c>
      <c r="K61" s="51">
        <v>763.4666666666667</v>
      </c>
      <c r="L61" s="52">
        <v>686.85833333333323</v>
      </c>
      <c r="M61" s="52">
        <v>680.375</v>
      </c>
      <c r="N61" s="52">
        <v>693.6</v>
      </c>
      <c r="O61" s="52">
        <v>691.63333333333321</v>
      </c>
    </row>
    <row r="62" spans="1:16" s="4" customFormat="1" x14ac:dyDescent="0.25">
      <c r="A62" s="5" t="s">
        <v>32</v>
      </c>
      <c r="B62" s="11"/>
      <c r="C62" s="51">
        <v>36.4</v>
      </c>
      <c r="D62" s="51">
        <v>36.200000000000003</v>
      </c>
      <c r="E62" s="52">
        <v>36.4</v>
      </c>
      <c r="F62" s="52">
        <v>41.1</v>
      </c>
      <c r="G62" s="52">
        <v>44.4</v>
      </c>
      <c r="H62" s="52">
        <v>44.5</v>
      </c>
      <c r="J62" s="51">
        <v>1293.3083333333332</v>
      </c>
      <c r="K62" s="51">
        <v>1330.5166666666667</v>
      </c>
      <c r="L62" s="52">
        <v>1318.2166666666667</v>
      </c>
      <c r="M62" s="52">
        <v>1448.75</v>
      </c>
      <c r="N62" s="52">
        <v>1471.0833333333333</v>
      </c>
      <c r="O62" s="52">
        <v>1495.2250000000001</v>
      </c>
    </row>
    <row r="63" spans="1:16" s="4" customFormat="1" x14ac:dyDescent="0.25">
      <c r="A63" s="5" t="s">
        <v>33</v>
      </c>
      <c r="B63" s="11"/>
      <c r="C63" s="51">
        <v>69.900000000000006</v>
      </c>
      <c r="D63" s="51">
        <v>69.3</v>
      </c>
      <c r="E63" s="52">
        <v>70</v>
      </c>
      <c r="F63" s="52">
        <v>73.099999999999994</v>
      </c>
      <c r="G63" s="52">
        <v>72.5</v>
      </c>
      <c r="H63" s="52">
        <v>72.2</v>
      </c>
      <c r="J63" s="51">
        <v>2393.625</v>
      </c>
      <c r="K63" s="51">
        <v>2476.9166666666665</v>
      </c>
      <c r="L63" s="52">
        <v>2402.4916666666663</v>
      </c>
      <c r="M63" s="52">
        <v>2519.5833333333339</v>
      </c>
      <c r="N63" s="52">
        <v>2603.7083333333335</v>
      </c>
      <c r="O63" s="52">
        <v>2666.7499999999995</v>
      </c>
    </row>
    <row r="64" spans="1:16" s="4" customFormat="1" x14ac:dyDescent="0.25">
      <c r="A64" s="5" t="s">
        <v>34</v>
      </c>
      <c r="B64" s="11"/>
      <c r="C64" s="51">
        <v>18.399999999999999</v>
      </c>
      <c r="D64" s="51">
        <v>16.899999999999999</v>
      </c>
      <c r="E64" s="52">
        <v>14.8</v>
      </c>
      <c r="F64" s="52">
        <v>15.3</v>
      </c>
      <c r="G64" s="52">
        <v>17.399999999999999</v>
      </c>
      <c r="H64" s="52">
        <v>18.7</v>
      </c>
      <c r="J64" s="51">
        <v>775.89166666666654</v>
      </c>
      <c r="K64" s="51">
        <v>779.89166666666677</v>
      </c>
      <c r="L64" s="52">
        <v>676.84166666666658</v>
      </c>
      <c r="M64" s="52">
        <v>717.15000000000009</v>
      </c>
      <c r="N64" s="52">
        <v>808.57499999999993</v>
      </c>
      <c r="O64" s="52">
        <v>847.64166666666677</v>
      </c>
    </row>
    <row r="65" spans="1:15" s="4" customFormat="1" x14ac:dyDescent="0.25">
      <c r="A65" s="5" t="s">
        <v>35</v>
      </c>
      <c r="B65" s="11"/>
      <c r="C65" s="51">
        <v>30.3</v>
      </c>
      <c r="D65" s="51">
        <v>30.3</v>
      </c>
      <c r="E65" s="52">
        <v>26.2</v>
      </c>
      <c r="F65" s="52">
        <v>24.9</v>
      </c>
      <c r="G65" s="52">
        <v>26.7</v>
      </c>
      <c r="H65" s="52">
        <v>24.9</v>
      </c>
      <c r="J65" s="51">
        <v>1235.25</v>
      </c>
      <c r="K65" s="51">
        <v>1219.7833333333333</v>
      </c>
      <c r="L65" s="52">
        <v>945.69166666666661</v>
      </c>
      <c r="M65" s="52">
        <v>967.67500000000007</v>
      </c>
      <c r="N65" s="52">
        <v>1049.625</v>
      </c>
      <c r="O65" s="52">
        <v>1128.5333333333335</v>
      </c>
    </row>
    <row r="66" spans="1:15" s="4" customFormat="1" x14ac:dyDescent="0.25">
      <c r="A66" s="5" t="s">
        <v>36</v>
      </c>
      <c r="B66" s="11"/>
      <c r="C66" s="51">
        <v>19.3</v>
      </c>
      <c r="D66" s="51">
        <v>17.7</v>
      </c>
      <c r="E66" s="52">
        <v>18</v>
      </c>
      <c r="F66" s="52">
        <v>18.899999999999999</v>
      </c>
      <c r="G66" s="52">
        <v>18.100000000000001</v>
      </c>
      <c r="H66" s="52">
        <v>18.7</v>
      </c>
      <c r="J66" s="51">
        <v>788.64166666666677</v>
      </c>
      <c r="K66" s="51">
        <v>790.75000000000011</v>
      </c>
      <c r="L66" s="52">
        <v>704.35833333333323</v>
      </c>
      <c r="M66" s="52">
        <v>717.4083333333333</v>
      </c>
      <c r="N66" s="52">
        <v>714.69166666666672</v>
      </c>
      <c r="O66" s="52">
        <v>766.99166666666667</v>
      </c>
    </row>
    <row r="67" spans="1:15" s="4" customFormat="1" x14ac:dyDescent="0.25">
      <c r="A67" s="5" t="s">
        <v>37</v>
      </c>
      <c r="B67" s="11"/>
      <c r="C67" s="51">
        <v>27</v>
      </c>
      <c r="D67" s="51">
        <v>28</v>
      </c>
      <c r="E67" s="52">
        <v>26.3</v>
      </c>
      <c r="F67" s="52">
        <v>28.2</v>
      </c>
      <c r="G67" s="52">
        <v>31.5</v>
      </c>
      <c r="H67" s="52">
        <v>34.700000000000003</v>
      </c>
      <c r="J67" s="51">
        <v>953.90000000000009</v>
      </c>
      <c r="K67" s="51">
        <v>1009.4083333333334</v>
      </c>
      <c r="L67" s="52">
        <v>1005.9583333333331</v>
      </c>
      <c r="M67" s="52">
        <v>1081.4166666666665</v>
      </c>
      <c r="N67" s="52">
        <v>1136.1166666666666</v>
      </c>
      <c r="O67" s="52">
        <v>1183.0666666666668</v>
      </c>
    </row>
    <row r="68" spans="1:15" s="39" customFormat="1" ht="17.25" x14ac:dyDescent="0.3">
      <c r="A68" s="37" t="s">
        <v>38</v>
      </c>
      <c r="B68" s="38"/>
      <c r="C68" s="53">
        <v>437.4</v>
      </c>
      <c r="D68" s="53">
        <v>445.7</v>
      </c>
      <c r="E68" s="54">
        <v>426.4</v>
      </c>
      <c r="F68" s="54">
        <v>445.1</v>
      </c>
      <c r="G68" s="54">
        <v>463.9</v>
      </c>
      <c r="H68" s="54">
        <v>473.7</v>
      </c>
      <c r="J68" s="53">
        <v>18723.3</v>
      </c>
      <c r="K68" s="53">
        <v>19121.141666666666</v>
      </c>
      <c r="L68" s="54">
        <v>18043.750000000004</v>
      </c>
      <c r="M68" s="54">
        <v>18942.25</v>
      </c>
      <c r="N68" s="54">
        <v>19692.966666666667</v>
      </c>
      <c r="O68" s="54">
        <v>20170.924999999999</v>
      </c>
    </row>
    <row r="69" spans="1:15" s="39" customFormat="1" ht="17.25" x14ac:dyDescent="0.3">
      <c r="A69" s="21" t="s">
        <v>51</v>
      </c>
      <c r="B69" s="38"/>
      <c r="C69" s="55"/>
      <c r="D69" s="55"/>
      <c r="E69" s="56"/>
      <c r="F69" s="56"/>
      <c r="G69" s="56"/>
      <c r="H69" s="56"/>
      <c r="J69" s="55"/>
      <c r="K69" s="55"/>
      <c r="L69" s="56"/>
      <c r="M69" s="56"/>
      <c r="N69" s="56"/>
      <c r="O69" s="56"/>
    </row>
    <row r="70" spans="1:15" ht="15.95" customHeight="1" x14ac:dyDescent="0.25">
      <c r="A70" s="21" t="s">
        <v>52</v>
      </c>
      <c r="B70" s="21"/>
      <c r="C70" s="40"/>
      <c r="D70" s="40"/>
      <c r="E70" s="40"/>
      <c r="F70" s="40"/>
      <c r="G70" s="40"/>
      <c r="H70" s="40"/>
      <c r="I70" s="2"/>
      <c r="J70" s="25"/>
      <c r="K70" s="25"/>
      <c r="L70" s="25"/>
      <c r="M70" s="26"/>
      <c r="N70" s="26"/>
      <c r="O70" s="26"/>
    </row>
    <row r="71" spans="1:15" ht="15.95" customHeight="1" x14ac:dyDescent="0.25">
      <c r="A71" s="29" t="s">
        <v>39</v>
      </c>
      <c r="B71" s="24"/>
      <c r="C71" s="29"/>
      <c r="D71" s="29"/>
      <c r="E71" s="29"/>
      <c r="F71" s="29"/>
      <c r="G71" s="29"/>
      <c r="H71" s="29"/>
      <c r="J71" s="29"/>
      <c r="K71" s="29"/>
      <c r="L71" s="29"/>
      <c r="M71" s="29"/>
      <c r="N71" s="29"/>
      <c r="O71" s="29"/>
    </row>
    <row r="72" spans="1:15" s="18" customFormat="1" ht="15.95" customHeight="1" x14ac:dyDescent="0.25">
      <c r="A72" s="33" t="s">
        <v>20</v>
      </c>
      <c r="B72" s="34"/>
      <c r="C72" s="41">
        <f t="shared" ref="C72:H72" si="0">(C50/C$68)*100</f>
        <v>18.289894833104711</v>
      </c>
      <c r="D72" s="41">
        <f t="shared" si="0"/>
        <v>18.757011442674443</v>
      </c>
      <c r="E72" s="41">
        <f t="shared" si="0"/>
        <v>18.175422138836776</v>
      </c>
      <c r="F72" s="41">
        <f t="shared" si="0"/>
        <v>17.636486182880251</v>
      </c>
      <c r="G72" s="41">
        <f t="shared" si="0"/>
        <v>17.934899762879933</v>
      </c>
      <c r="H72" s="41">
        <f t="shared" si="0"/>
        <v>18.091619168249949</v>
      </c>
      <c r="J72" s="41">
        <f t="shared" ref="J72:O72" si="1">(J50/J$68)*100</f>
        <v>21.22253199667437</v>
      </c>
      <c r="K72" s="41">
        <f t="shared" si="1"/>
        <v>20.839934156651214</v>
      </c>
      <c r="L72" s="41">
        <f t="shared" si="1"/>
        <v>21.041912019397294</v>
      </c>
      <c r="M72" s="41">
        <f t="shared" si="1"/>
        <v>20.700154416713961</v>
      </c>
      <c r="N72" s="41">
        <f t="shared" si="1"/>
        <v>20.678194753118287</v>
      </c>
      <c r="O72" s="41">
        <f t="shared" si="1"/>
        <v>20.485467738010694</v>
      </c>
    </row>
    <row r="73" spans="1:15" ht="15.95" customHeight="1" x14ac:dyDescent="0.25">
      <c r="A73" s="5" t="s">
        <v>21</v>
      </c>
      <c r="B73" s="21"/>
      <c r="C73" s="6">
        <f t="shared" ref="C73:H73" si="2">(C51/C$68)*100</f>
        <v>0.57155921353452221</v>
      </c>
      <c r="D73" s="6">
        <f t="shared" si="2"/>
        <v>0.6506618801884676</v>
      </c>
      <c r="E73" s="6">
        <f t="shared" si="2"/>
        <v>0.6097560975609756</v>
      </c>
      <c r="F73" s="6">
        <f t="shared" si="2"/>
        <v>0.53920467310716691</v>
      </c>
      <c r="G73" s="6">
        <f t="shared" si="2"/>
        <v>0.38801465833153703</v>
      </c>
      <c r="H73" s="6">
        <f t="shared" si="2"/>
        <v>0.31665611146295125</v>
      </c>
      <c r="I73" s="2"/>
      <c r="J73" s="6">
        <f t="shared" ref="J73:O73" si="3">(J51/J$68)*100</f>
        <v>1.5190075111403083</v>
      </c>
      <c r="K73" s="6">
        <f t="shared" si="3"/>
        <v>1.5375215130547037</v>
      </c>
      <c r="L73" s="6">
        <f t="shared" si="3"/>
        <v>1.5503521533310238</v>
      </c>
      <c r="M73" s="6">
        <f t="shared" si="3"/>
        <v>1.3645422270321634</v>
      </c>
      <c r="N73" s="6">
        <f t="shared" si="3"/>
        <v>1.3064308915704255</v>
      </c>
      <c r="O73" s="6">
        <f t="shared" si="3"/>
        <v>1.2710952356754417</v>
      </c>
    </row>
    <row r="74" spans="1:15" ht="15.95" customHeight="1" x14ac:dyDescent="0.25">
      <c r="A74" s="5" t="s">
        <v>22</v>
      </c>
      <c r="B74" s="21"/>
      <c r="C74" s="6">
        <f t="shared" ref="C74:H76" si="4">(C52/C$68)*100</f>
        <v>0.20576131687242799</v>
      </c>
      <c r="D74" s="6">
        <f t="shared" si="4"/>
        <v>0.22436616558223019</v>
      </c>
      <c r="E74" s="6">
        <f t="shared" si="4"/>
        <v>0.18761726078799251</v>
      </c>
      <c r="F74" s="6">
        <f t="shared" si="4"/>
        <v>0.17973489103572229</v>
      </c>
      <c r="G74" s="6">
        <f t="shared" si="4"/>
        <v>0.25867643888769132</v>
      </c>
      <c r="H74" s="6">
        <f t="shared" si="4"/>
        <v>0.31665611146295125</v>
      </c>
      <c r="I74" s="2"/>
      <c r="J74" s="6">
        <f t="shared" ref="J74:O74" si="5">(J52/J$68)*100</f>
        <v>1.7758621610506693</v>
      </c>
      <c r="K74" s="6">
        <f t="shared" si="5"/>
        <v>1.7386078324298104</v>
      </c>
      <c r="L74" s="6">
        <f t="shared" si="5"/>
        <v>1.7011892391178844</v>
      </c>
      <c r="M74" s="6">
        <f t="shared" si="5"/>
        <v>1.7193487222126904</v>
      </c>
      <c r="N74" s="6">
        <f t="shared" si="5"/>
        <v>1.6680236091057887</v>
      </c>
      <c r="O74" s="6">
        <f t="shared" si="5"/>
        <v>1.6182533357625726</v>
      </c>
    </row>
    <row r="75" spans="1:15" ht="15.95" customHeight="1" x14ac:dyDescent="0.25">
      <c r="A75" s="5" t="s">
        <v>23</v>
      </c>
      <c r="B75" s="21"/>
      <c r="C75" s="6">
        <f t="shared" si="4"/>
        <v>1.1659807956104253</v>
      </c>
      <c r="D75" s="6">
        <f t="shared" si="4"/>
        <v>1.1442674444693739</v>
      </c>
      <c r="E75" s="6">
        <f t="shared" si="4"/>
        <v>1.031894934333959</v>
      </c>
      <c r="F75" s="6">
        <f t="shared" si="4"/>
        <v>0.69647270276342388</v>
      </c>
      <c r="G75" s="6">
        <f t="shared" si="4"/>
        <v>0.68980383703384351</v>
      </c>
      <c r="H75" s="6">
        <f t="shared" si="4"/>
        <v>0.97107874181971698</v>
      </c>
      <c r="I75" s="2"/>
      <c r="J75" s="6">
        <f t="shared" ref="J75:O75" si="6">(J53/J$68)*100</f>
        <v>0.74541702940542887</v>
      </c>
      <c r="K75" s="6">
        <f t="shared" si="6"/>
        <v>0.70218959206149201</v>
      </c>
      <c r="L75" s="6">
        <f t="shared" si="6"/>
        <v>0.73723588500173176</v>
      </c>
      <c r="M75" s="6">
        <f t="shared" si="6"/>
        <v>0.72677040302322404</v>
      </c>
      <c r="N75" s="6">
        <f t="shared" si="6"/>
        <v>0.75323000258975714</v>
      </c>
      <c r="O75" s="6">
        <f t="shared" si="6"/>
        <v>0.76781307748653072</v>
      </c>
    </row>
    <row r="76" spans="1:15" ht="15.95" customHeight="1" x14ac:dyDescent="0.25">
      <c r="A76" s="5" t="s">
        <v>24</v>
      </c>
      <c r="B76" s="21"/>
      <c r="C76" s="6">
        <f t="shared" si="4"/>
        <v>6.5843621399176957</v>
      </c>
      <c r="D76" s="6">
        <f t="shared" si="4"/>
        <v>7.1124074489566977</v>
      </c>
      <c r="E76" s="6">
        <f t="shared" si="4"/>
        <v>6.6135084427767357</v>
      </c>
      <c r="F76" s="6">
        <f t="shared" si="4"/>
        <v>6.9647270276342388</v>
      </c>
      <c r="G76" s="6">
        <f t="shared" si="4"/>
        <v>7.0058202198749742</v>
      </c>
      <c r="H76" s="6">
        <f t="shared" si="4"/>
        <v>7.2197593413552887</v>
      </c>
      <c r="I76" s="2"/>
      <c r="J76" s="6">
        <f t="shared" ref="J76:O76" si="7">(J54/J$68)*100</f>
        <v>7.6685199724407571</v>
      </c>
      <c r="K76" s="6">
        <f t="shared" si="7"/>
        <v>7.7083524911561687</v>
      </c>
      <c r="L76" s="6">
        <f t="shared" si="7"/>
        <v>7.8014086133240959</v>
      </c>
      <c r="M76" s="6">
        <f t="shared" si="7"/>
        <v>7.6627204617543683</v>
      </c>
      <c r="N76" s="6">
        <f t="shared" si="7"/>
        <v>7.8855141175614287</v>
      </c>
      <c r="O76" s="6">
        <f t="shared" si="7"/>
        <v>7.8454095023736734</v>
      </c>
    </row>
    <row r="77" spans="1:15" ht="15.95" customHeight="1" x14ac:dyDescent="0.25">
      <c r="A77" s="5" t="s">
        <v>25</v>
      </c>
      <c r="B77" s="21"/>
      <c r="C77" s="6">
        <f t="shared" ref="C77:H77" si="8">(C55/C$68)*100</f>
        <v>9.7622313671696404</v>
      </c>
      <c r="D77" s="6">
        <f t="shared" si="8"/>
        <v>9.625308503477676</v>
      </c>
      <c r="E77" s="6">
        <f t="shared" si="8"/>
        <v>9.732645403377111</v>
      </c>
      <c r="F77" s="6">
        <f t="shared" si="8"/>
        <v>9.2338800269602341</v>
      </c>
      <c r="G77" s="6">
        <f t="shared" si="8"/>
        <v>9.5925846087518867</v>
      </c>
      <c r="H77" s="6">
        <f t="shared" si="8"/>
        <v>9.2674688621490393</v>
      </c>
      <c r="I77" s="2"/>
      <c r="J77" s="6">
        <f t="shared" ref="J77:O77" si="9">(J55/J$68)*100</f>
        <v>9.5138143382843801</v>
      </c>
      <c r="K77" s="6">
        <f t="shared" si="9"/>
        <v>9.1531319826178468</v>
      </c>
      <c r="L77" s="6">
        <f t="shared" si="9"/>
        <v>9.2519108647962138</v>
      </c>
      <c r="M77" s="6">
        <f t="shared" si="9"/>
        <v>9.2269045827889133</v>
      </c>
      <c r="N77" s="6">
        <f t="shared" si="9"/>
        <v>9.0648691834140447</v>
      </c>
      <c r="O77" s="6">
        <f t="shared" si="9"/>
        <v>8.9828139595316863</v>
      </c>
    </row>
    <row r="78" spans="1:15" s="18" customFormat="1" ht="15.95" customHeight="1" x14ac:dyDescent="0.25">
      <c r="A78" s="36" t="s">
        <v>26</v>
      </c>
      <c r="B78" s="34"/>
      <c r="C78" s="41">
        <f t="shared" ref="C78:H78" si="10">(C56/C$68)*100</f>
        <v>81.732967535436671</v>
      </c>
      <c r="D78" s="41">
        <f t="shared" si="10"/>
        <v>81.24298855732556</v>
      </c>
      <c r="E78" s="41">
        <f t="shared" si="10"/>
        <v>81.824577861163235</v>
      </c>
      <c r="F78" s="41">
        <f t="shared" si="10"/>
        <v>82.363513817119753</v>
      </c>
      <c r="G78" s="41">
        <f t="shared" si="10"/>
        <v>82.065100237120063</v>
      </c>
      <c r="H78" s="41">
        <f t="shared" si="10"/>
        <v>81.908380831750051</v>
      </c>
      <c r="J78" s="41">
        <f t="shared" ref="J78:O78" si="11">(J56/J$68)*100</f>
        <v>78.777378987678446</v>
      </c>
      <c r="K78" s="41">
        <f t="shared" si="11"/>
        <v>79.160065843348789</v>
      </c>
      <c r="L78" s="41">
        <f t="shared" si="11"/>
        <v>78.958041796559272</v>
      </c>
      <c r="M78" s="41">
        <f t="shared" si="11"/>
        <v>79.299889576651836</v>
      </c>
      <c r="N78" s="41">
        <f t="shared" si="11"/>
        <v>79.321847563173989</v>
      </c>
      <c r="O78" s="41">
        <f t="shared" si="11"/>
        <v>79.514449634808528</v>
      </c>
    </row>
    <row r="79" spans="1:15" ht="15.95" customHeight="1" x14ac:dyDescent="0.25">
      <c r="A79" s="5" t="s">
        <v>27</v>
      </c>
      <c r="B79" s="21"/>
      <c r="C79" s="6">
        <f t="shared" ref="C79:H79" si="12">(C57/C$68)*100</f>
        <v>14.197530864197534</v>
      </c>
      <c r="D79" s="6">
        <f t="shared" si="12"/>
        <v>14.067758582005835</v>
      </c>
      <c r="E79" s="6">
        <f t="shared" si="12"/>
        <v>14.094746716697937</v>
      </c>
      <c r="F79" s="6">
        <f t="shared" si="12"/>
        <v>14.670860480790832</v>
      </c>
      <c r="G79" s="6">
        <f t="shared" si="12"/>
        <v>13.084716533735721</v>
      </c>
      <c r="H79" s="6">
        <f t="shared" si="12"/>
        <v>13.932868904369855</v>
      </c>
      <c r="I79" s="2"/>
      <c r="J79" s="6">
        <f t="shared" ref="J79:O79" si="13">(J57/J$68)*100</f>
        <v>15.422628489635908</v>
      </c>
      <c r="K79" s="6">
        <f t="shared" si="13"/>
        <v>15.363883868510293</v>
      </c>
      <c r="L79" s="6">
        <f t="shared" si="13"/>
        <v>15.303221337028052</v>
      </c>
      <c r="M79" s="6">
        <f t="shared" si="13"/>
        <v>15.248320553260569</v>
      </c>
      <c r="N79" s="6">
        <f t="shared" si="13"/>
        <v>15.156130191997482</v>
      </c>
      <c r="O79" s="6">
        <f t="shared" si="13"/>
        <v>14.732508961950593</v>
      </c>
    </row>
    <row r="80" spans="1:15" ht="15.95" customHeight="1" x14ac:dyDescent="0.25">
      <c r="A80" s="5" t="s">
        <v>28</v>
      </c>
      <c r="B80" s="21"/>
      <c r="C80" s="6">
        <f t="shared" ref="C80:H88" si="14">(C58/C$68)*100</f>
        <v>6.2185642432556012</v>
      </c>
      <c r="D80" s="6">
        <f t="shared" si="14"/>
        <v>6.798294817141576</v>
      </c>
      <c r="E80" s="6">
        <f t="shared" si="14"/>
        <v>6.4493433395872417</v>
      </c>
      <c r="F80" s="6">
        <f t="shared" si="14"/>
        <v>6.8973264434958441</v>
      </c>
      <c r="G80" s="6">
        <f t="shared" si="14"/>
        <v>6.6178055615434355</v>
      </c>
      <c r="H80" s="6">
        <f t="shared" si="14"/>
        <v>6.7342199704454293</v>
      </c>
      <c r="I80" s="2"/>
      <c r="J80" s="6">
        <f t="shared" ref="J80:O80" si="15">(J58/J$68)*100</f>
        <v>5.230781966854134</v>
      </c>
      <c r="K80" s="6">
        <f t="shared" si="15"/>
        <v>5.3916759677442556</v>
      </c>
      <c r="L80" s="6">
        <f t="shared" si="15"/>
        <v>5.2246622791825414</v>
      </c>
      <c r="M80" s="6">
        <f t="shared" si="15"/>
        <v>5.202611446193913</v>
      </c>
      <c r="N80" s="6">
        <f t="shared" si="15"/>
        <v>4.9836743744382517</v>
      </c>
      <c r="O80" s="6">
        <f t="shared" si="15"/>
        <v>5.0806214059758457</v>
      </c>
    </row>
    <row r="81" spans="1:15" ht="15.95" customHeight="1" x14ac:dyDescent="0.25">
      <c r="A81" s="5" t="s">
        <v>29</v>
      </c>
      <c r="B81" s="21"/>
      <c r="C81" s="6">
        <f t="shared" si="14"/>
        <v>6.4700502972107916</v>
      </c>
      <c r="D81" s="6">
        <f t="shared" si="14"/>
        <v>6.3719991025353373</v>
      </c>
      <c r="E81" s="6">
        <f t="shared" si="14"/>
        <v>6.6135084427767357</v>
      </c>
      <c r="F81" s="6">
        <f t="shared" si="14"/>
        <v>6.2457874634913502</v>
      </c>
      <c r="G81" s="6">
        <f t="shared" si="14"/>
        <v>6.8764820004311282</v>
      </c>
      <c r="H81" s="6">
        <f t="shared" si="14"/>
        <v>6.9242136373231995</v>
      </c>
      <c r="I81" s="2"/>
      <c r="J81" s="6">
        <f t="shared" ref="J81:O81" si="16">(J59/J$68)*100</f>
        <v>6.4326712349496802</v>
      </c>
      <c r="K81" s="6">
        <f t="shared" si="16"/>
        <v>6.4806102494751663</v>
      </c>
      <c r="L81" s="6">
        <f t="shared" si="16"/>
        <v>6.8767116961089929</v>
      </c>
      <c r="M81" s="6">
        <f t="shared" si="16"/>
        <v>6.999564465678576</v>
      </c>
      <c r="N81" s="6">
        <f t="shared" si="16"/>
        <v>6.9448652564621201</v>
      </c>
      <c r="O81" s="6">
        <f t="shared" si="16"/>
        <v>6.8787128007267881</v>
      </c>
    </row>
    <row r="82" spans="1:15" ht="15.95" customHeight="1" x14ac:dyDescent="0.25">
      <c r="A82" s="5" t="s">
        <v>30</v>
      </c>
      <c r="B82" s="21"/>
      <c r="C82" s="6">
        <f t="shared" si="14"/>
        <v>4.9611339734796527</v>
      </c>
      <c r="D82" s="6">
        <f t="shared" si="14"/>
        <v>5.3623513574153012</v>
      </c>
      <c r="E82" s="6">
        <f t="shared" si="14"/>
        <v>5.8395872420262664</v>
      </c>
      <c r="F82" s="6">
        <f t="shared" si="14"/>
        <v>5.7964502359020447</v>
      </c>
      <c r="G82" s="6">
        <f t="shared" si="14"/>
        <v>6.3160163828411306</v>
      </c>
      <c r="H82" s="6">
        <f t="shared" si="14"/>
        <v>6.1642389698121169</v>
      </c>
      <c r="I82" s="2"/>
      <c r="J82" s="6">
        <f t="shared" ref="J82:O82" si="17">(J60/J$68)*100</f>
        <v>7.8255435740494468</v>
      </c>
      <c r="K82" s="6">
        <f t="shared" si="17"/>
        <v>8.1467415866468933</v>
      </c>
      <c r="L82" s="6">
        <f t="shared" si="17"/>
        <v>8.6557210483777851</v>
      </c>
      <c r="M82" s="6">
        <f t="shared" si="17"/>
        <v>8.9174112543828379</v>
      </c>
      <c r="N82" s="6">
        <f t="shared" si="17"/>
        <v>9.1893213990104741</v>
      </c>
      <c r="O82" s="6">
        <f t="shared" si="17"/>
        <v>9.2954338980487989</v>
      </c>
    </row>
    <row r="83" spans="1:15" ht="15.95" customHeight="1" x14ac:dyDescent="0.25">
      <c r="A83" s="5" t="s">
        <v>31</v>
      </c>
      <c r="B83" s="21"/>
      <c r="C83" s="6">
        <f t="shared" si="14"/>
        <v>3.8637402834933701</v>
      </c>
      <c r="D83" s="6">
        <f t="shared" si="14"/>
        <v>4.1059008301548126</v>
      </c>
      <c r="E83" s="6">
        <f t="shared" si="14"/>
        <v>3.8696060037523452</v>
      </c>
      <c r="F83" s="6">
        <f t="shared" si="14"/>
        <v>3.5048303751965846</v>
      </c>
      <c r="G83" s="6">
        <f t="shared" si="14"/>
        <v>3.7723647337788315</v>
      </c>
      <c r="H83" s="6">
        <f t="shared" si="14"/>
        <v>3.0187882626134686</v>
      </c>
      <c r="I83" s="2"/>
      <c r="J83" s="6">
        <f t="shared" ref="J83:O83" si="18">(J61/J$68)*100</f>
        <v>4.1255191837621217</v>
      </c>
      <c r="K83" s="6">
        <f t="shared" si="18"/>
        <v>3.9927880875313848</v>
      </c>
      <c r="L83" s="6">
        <f t="shared" si="18"/>
        <v>3.8066274102297641</v>
      </c>
      <c r="M83" s="6">
        <f t="shared" si="18"/>
        <v>3.5918383507767029</v>
      </c>
      <c r="N83" s="6">
        <f t="shared" si="18"/>
        <v>3.5220696390758794</v>
      </c>
      <c r="O83" s="6">
        <f t="shared" si="18"/>
        <v>3.4288627484031262</v>
      </c>
    </row>
    <row r="84" spans="1:15" ht="15.95" customHeight="1" x14ac:dyDescent="0.25">
      <c r="A84" s="5" t="s">
        <v>32</v>
      </c>
      <c r="B84" s="21"/>
      <c r="C84" s="6">
        <f t="shared" si="14"/>
        <v>8.3219021490626428</v>
      </c>
      <c r="D84" s="6">
        <f t="shared" si="14"/>
        <v>8.1220551940767347</v>
      </c>
      <c r="E84" s="6">
        <f t="shared" si="14"/>
        <v>8.536585365853659</v>
      </c>
      <c r="F84" s="6">
        <f t="shared" si="14"/>
        <v>9.2338800269602341</v>
      </c>
      <c r="G84" s="6">
        <f t="shared" si="14"/>
        <v>9.571028238844578</v>
      </c>
      <c r="H84" s="6">
        <f t="shared" si="14"/>
        <v>9.39413130673422</v>
      </c>
      <c r="I84" s="2"/>
      <c r="J84" s="6">
        <f t="shared" ref="J84:O84" si="19">(J62/J$68)*100</f>
        <v>6.9074806969569105</v>
      </c>
      <c r="K84" s="6">
        <f t="shared" si="19"/>
        <v>6.9583536896550378</v>
      </c>
      <c r="L84" s="6">
        <f t="shared" si="19"/>
        <v>7.3056690913289453</v>
      </c>
      <c r="M84" s="6">
        <f t="shared" si="19"/>
        <v>7.6482466444060231</v>
      </c>
      <c r="N84" s="6">
        <f t="shared" si="19"/>
        <v>7.470095076245495</v>
      </c>
      <c r="O84" s="6">
        <f t="shared" si="19"/>
        <v>7.4127735837597939</v>
      </c>
    </row>
    <row r="85" spans="1:15" ht="15.95" customHeight="1" x14ac:dyDescent="0.25">
      <c r="A85" s="5" t="s">
        <v>33</v>
      </c>
      <c r="B85" s="21"/>
      <c r="C85" s="6">
        <f t="shared" si="14"/>
        <v>15.980795610425242</v>
      </c>
      <c r="D85" s="6">
        <f t="shared" si="14"/>
        <v>15.548575274848552</v>
      </c>
      <c r="E85" s="6">
        <f t="shared" si="14"/>
        <v>16.416510318949346</v>
      </c>
      <c r="F85" s="6">
        <f t="shared" si="14"/>
        <v>16.423275668389124</v>
      </c>
      <c r="G85" s="6">
        <f t="shared" si="14"/>
        <v>15.628368182798017</v>
      </c>
      <c r="H85" s="6">
        <f t="shared" si="14"/>
        <v>15.241714165083387</v>
      </c>
      <c r="I85" s="2"/>
      <c r="J85" s="6">
        <f t="shared" ref="J85:O85" si="20">(J63/J$68)*100</f>
        <v>12.784204707503486</v>
      </c>
      <c r="K85" s="6">
        <f t="shared" si="20"/>
        <v>12.953811596849384</v>
      </c>
      <c r="L85" s="6">
        <f t="shared" si="20"/>
        <v>13.314813531924715</v>
      </c>
      <c r="M85" s="6">
        <f t="shared" si="20"/>
        <v>13.301394149762219</v>
      </c>
      <c r="N85" s="6">
        <f t="shared" si="20"/>
        <v>13.221513941525656</v>
      </c>
      <c r="O85" s="6">
        <f t="shared" si="20"/>
        <v>13.220762062225702</v>
      </c>
    </row>
    <row r="86" spans="1:15" ht="15.95" customHeight="1" x14ac:dyDescent="0.25">
      <c r="A86" s="5" t="s">
        <v>34</v>
      </c>
      <c r="B86" s="21"/>
      <c r="C86" s="6">
        <f t="shared" si="14"/>
        <v>4.2066758116140832</v>
      </c>
      <c r="D86" s="6">
        <f t="shared" si="14"/>
        <v>3.7917881983396899</v>
      </c>
      <c r="E86" s="6">
        <f t="shared" si="14"/>
        <v>3.4709193245778613</v>
      </c>
      <c r="F86" s="6">
        <f t="shared" si="14"/>
        <v>3.4374297910581895</v>
      </c>
      <c r="G86" s="6">
        <f t="shared" si="14"/>
        <v>3.7508083638715237</v>
      </c>
      <c r="H86" s="6">
        <f t="shared" si="14"/>
        <v>3.9476461895714592</v>
      </c>
      <c r="I86" s="2"/>
      <c r="J86" s="6">
        <f t="shared" ref="J86:O86" si="21">(J64/J$68)*100</f>
        <v>4.1439899305499912</v>
      </c>
      <c r="K86" s="6">
        <f t="shared" si="21"/>
        <v>4.0786877701253026</v>
      </c>
      <c r="L86" s="6">
        <f t="shared" si="21"/>
        <v>3.7511141900473373</v>
      </c>
      <c r="M86" s="6">
        <f t="shared" si="21"/>
        <v>3.7859810740540332</v>
      </c>
      <c r="N86" s="6">
        <f t="shared" si="21"/>
        <v>4.1059075236675024</v>
      </c>
      <c r="O86" s="6">
        <f t="shared" si="21"/>
        <v>4.2022944741833452</v>
      </c>
    </row>
    <row r="87" spans="1:15" ht="15.95" customHeight="1" x14ac:dyDescent="0.25">
      <c r="A87" s="5" t="s">
        <v>35</v>
      </c>
      <c r="B87" s="21"/>
      <c r="C87" s="6">
        <f t="shared" si="14"/>
        <v>6.9272976680384097</v>
      </c>
      <c r="D87" s="6">
        <f t="shared" si="14"/>
        <v>6.798294817141576</v>
      </c>
      <c r="E87" s="6">
        <f t="shared" si="14"/>
        <v>6.144465290806755</v>
      </c>
      <c r="F87" s="6">
        <f t="shared" si="14"/>
        <v>5.5942484834868562</v>
      </c>
      <c r="G87" s="6">
        <f t="shared" si="14"/>
        <v>5.7555507652511322</v>
      </c>
      <c r="H87" s="6">
        <f t="shared" si="14"/>
        <v>5.2564914502849902</v>
      </c>
      <c r="I87" s="2"/>
      <c r="J87" s="6">
        <f t="shared" ref="J87:O87" si="22">(J65/J$68)*100</f>
        <v>6.5973946900386142</v>
      </c>
      <c r="K87" s="6">
        <f t="shared" si="22"/>
        <v>6.3792390360233888</v>
      </c>
      <c r="L87" s="6">
        <f t="shared" si="22"/>
        <v>5.2411037986375693</v>
      </c>
      <c r="M87" s="6">
        <f t="shared" si="22"/>
        <v>5.1085536301125796</v>
      </c>
      <c r="N87" s="6">
        <f t="shared" si="22"/>
        <v>5.3299485941681377</v>
      </c>
      <c r="O87" s="6">
        <f t="shared" si="22"/>
        <v>5.5948516656193688</v>
      </c>
    </row>
    <row r="88" spans="1:15" ht="15.95" customHeight="1" x14ac:dyDescent="0.25">
      <c r="A88" s="5" t="s">
        <v>36</v>
      </c>
      <c r="B88" s="21"/>
      <c r="C88" s="6">
        <f t="shared" si="14"/>
        <v>4.4124371284865109</v>
      </c>
      <c r="D88" s="6">
        <f t="shared" si="14"/>
        <v>3.9712811308054743</v>
      </c>
      <c r="E88" s="6">
        <f t="shared" si="14"/>
        <v>4.2213883677298316</v>
      </c>
      <c r="F88" s="6">
        <f t="shared" si="14"/>
        <v>4.2462368007189388</v>
      </c>
      <c r="G88" s="6">
        <f t="shared" si="14"/>
        <v>3.9017029532226779</v>
      </c>
      <c r="H88" s="6">
        <f t="shared" si="14"/>
        <v>3.9476461895714592</v>
      </c>
      <c r="I88" s="2"/>
      <c r="J88" s="6">
        <f t="shared" ref="J88:O88" si="23">(J66/J$68)*100</f>
        <v>4.212086900635394</v>
      </c>
      <c r="K88" s="6">
        <f t="shared" si="23"/>
        <v>4.1354748256402063</v>
      </c>
      <c r="L88" s="6">
        <f t="shared" si="23"/>
        <v>3.9036139013970663</v>
      </c>
      <c r="M88" s="6">
        <f t="shared" si="23"/>
        <v>3.7873448683938458</v>
      </c>
      <c r="N88" s="6">
        <f t="shared" si="23"/>
        <v>3.6291721748373784</v>
      </c>
      <c r="O88" s="6">
        <f t="shared" si="23"/>
        <v>3.8024615463429008</v>
      </c>
    </row>
    <row r="89" spans="1:15" ht="15.95" customHeight="1" x14ac:dyDescent="0.25">
      <c r="A89" s="5" t="s">
        <v>37</v>
      </c>
      <c r="B89" s="11"/>
      <c r="C89" s="6">
        <f t="shared" ref="C89:H89" si="24">(C67/C$68)*100</f>
        <v>6.1728395061728403</v>
      </c>
      <c r="D89" s="6">
        <f t="shared" si="24"/>
        <v>6.282252636302446</v>
      </c>
      <c r="E89" s="6">
        <f t="shared" si="24"/>
        <v>6.1679174484052535</v>
      </c>
      <c r="F89" s="6">
        <f t="shared" si="24"/>
        <v>6.3356549090092109</v>
      </c>
      <c r="G89" s="6">
        <f t="shared" si="24"/>
        <v>6.7902565208018979</v>
      </c>
      <c r="H89" s="6">
        <f t="shared" si="24"/>
        <v>7.3253113785096069</v>
      </c>
      <c r="I89" s="2"/>
      <c r="J89" s="6">
        <f t="shared" ref="J89:O89" si="25">(J67/J$68)*100</f>
        <v>5.0947215501540866</v>
      </c>
      <c r="K89" s="6">
        <f t="shared" si="25"/>
        <v>5.2790170740328008</v>
      </c>
      <c r="L89" s="6">
        <f t="shared" si="25"/>
        <v>5.5751068006003903</v>
      </c>
      <c r="M89" s="6">
        <f t="shared" si="25"/>
        <v>5.7090190799227472</v>
      </c>
      <c r="N89" s="6">
        <f t="shared" si="25"/>
        <v>5.7691493917456143</v>
      </c>
      <c r="O89" s="6">
        <f t="shared" si="25"/>
        <v>5.8652078011626481</v>
      </c>
    </row>
    <row r="90" spans="1:15" ht="18.75" customHeight="1" x14ac:dyDescent="0.2">
      <c r="A90" s="68" t="s">
        <v>40</v>
      </c>
      <c r="B90" s="21"/>
      <c r="C90" s="82"/>
      <c r="D90" s="82"/>
      <c r="E90" s="82"/>
      <c r="F90" s="82"/>
      <c r="G90" s="82"/>
      <c r="H90" s="82"/>
      <c r="I90" s="2"/>
      <c r="J90" s="82"/>
      <c r="K90" s="82"/>
      <c r="L90" s="82"/>
      <c r="M90" s="82"/>
      <c r="N90" s="82"/>
      <c r="O90" s="82"/>
    </row>
    <row r="91" spans="1:15" ht="18.75" x14ac:dyDescent="0.3">
      <c r="A91" s="61" t="s">
        <v>61</v>
      </c>
      <c r="B91" s="20"/>
      <c r="C91" s="79" t="s">
        <v>6</v>
      </c>
      <c r="D91" s="79"/>
      <c r="E91" s="79"/>
      <c r="F91" s="79"/>
      <c r="G91" s="79"/>
      <c r="H91" s="79"/>
      <c r="J91" s="79" t="s">
        <v>7</v>
      </c>
      <c r="K91" s="79"/>
      <c r="L91" s="79"/>
      <c r="M91" s="79"/>
      <c r="N91" s="79"/>
      <c r="O91" s="79"/>
    </row>
    <row r="92" spans="1:15" ht="15.95" customHeight="1" x14ac:dyDescent="0.25">
      <c r="A92" s="67" t="s">
        <v>8</v>
      </c>
      <c r="B92" s="11"/>
      <c r="C92" s="64">
        <v>2018</v>
      </c>
      <c r="D92" s="63">
        <v>2019</v>
      </c>
      <c r="E92" s="64">
        <v>2020</v>
      </c>
      <c r="F92" s="63">
        <v>2021</v>
      </c>
      <c r="G92" s="64">
        <v>2022</v>
      </c>
      <c r="H92" s="64">
        <v>2023</v>
      </c>
      <c r="J92" s="64">
        <v>2018</v>
      </c>
      <c r="K92" s="63">
        <v>2019</v>
      </c>
      <c r="L92" s="64">
        <v>2020</v>
      </c>
      <c r="M92" s="63">
        <v>2021</v>
      </c>
      <c r="N92" s="64">
        <v>2022</v>
      </c>
      <c r="O92" s="64">
        <v>2023</v>
      </c>
    </row>
    <row r="93" spans="1:15" ht="15.95" customHeight="1" x14ac:dyDescent="0.25">
      <c r="A93" s="30" t="s">
        <v>41</v>
      </c>
      <c r="B93" s="11"/>
      <c r="C93" s="62"/>
      <c r="D93" s="62"/>
      <c r="E93" s="62"/>
      <c r="F93" s="62"/>
      <c r="G93" s="62"/>
      <c r="H93" s="62"/>
      <c r="I93" s="2"/>
      <c r="J93" s="29"/>
      <c r="K93" s="29"/>
      <c r="L93" s="29"/>
      <c r="M93" s="29"/>
      <c r="N93" s="29"/>
      <c r="O93" s="29"/>
    </row>
    <row r="94" spans="1:15" s="18" customFormat="1" ht="15.95" customHeight="1" x14ac:dyDescent="0.25">
      <c r="A94" s="36" t="s">
        <v>62</v>
      </c>
      <c r="B94" s="34"/>
      <c r="C94" s="43">
        <v>29.724999999999998</v>
      </c>
      <c r="D94" s="43">
        <v>29.558333333333334</v>
      </c>
      <c r="E94" s="44">
        <v>27.033333333333331</v>
      </c>
      <c r="F94" s="44">
        <v>29.024999999999995</v>
      </c>
      <c r="G94" s="44">
        <v>32.475000000000001</v>
      </c>
      <c r="H94" s="44">
        <v>34.05833333333333</v>
      </c>
      <c r="J94" s="43">
        <v>1676.6499999999996</v>
      </c>
      <c r="K94" s="43">
        <v>1694.2083333333333</v>
      </c>
      <c r="L94" s="44">
        <v>1647.8500000000004</v>
      </c>
      <c r="M94" s="44">
        <v>1640.4499999999998</v>
      </c>
      <c r="N94" s="44">
        <v>1818.7916666666667</v>
      </c>
      <c r="O94" s="44">
        <v>1969.3916666666667</v>
      </c>
    </row>
    <row r="95" spans="1:15" ht="15.95" customHeight="1" x14ac:dyDescent="0.25">
      <c r="A95" s="5" t="s">
        <v>63</v>
      </c>
      <c r="B95" s="11"/>
      <c r="C95" s="45">
        <v>1.1083333333333332</v>
      </c>
      <c r="D95" s="45">
        <v>1.0083333333333335</v>
      </c>
      <c r="E95" s="46">
        <v>0.95000000000000007</v>
      </c>
      <c r="F95" s="46">
        <v>1.4000000000000001</v>
      </c>
      <c r="G95" s="46">
        <v>1.1000000000000001</v>
      </c>
      <c r="H95" s="46">
        <v>0.94166666666666676</v>
      </c>
      <c r="I95" s="83"/>
      <c r="J95" s="45">
        <v>55.933333333333337</v>
      </c>
      <c r="K95" s="45">
        <v>58.15</v>
      </c>
      <c r="L95" s="46">
        <v>51.958333333333336</v>
      </c>
      <c r="M95" s="46">
        <v>55.008333333333326</v>
      </c>
      <c r="N95" s="46">
        <v>53.266666666666659</v>
      </c>
      <c r="O95" s="46">
        <v>66.00833333333334</v>
      </c>
    </row>
    <row r="96" spans="1:15" ht="15.95" customHeight="1" x14ac:dyDescent="0.25">
      <c r="A96" s="5" t="s">
        <v>64</v>
      </c>
      <c r="B96" s="11"/>
      <c r="C96" s="45">
        <v>10.841666666666667</v>
      </c>
      <c r="D96" s="45">
        <v>11.083333333333334</v>
      </c>
      <c r="E96" s="46">
        <v>9.9833333333333325</v>
      </c>
      <c r="F96" s="46">
        <v>11.216666666666669</v>
      </c>
      <c r="G96" s="46">
        <v>13.558333333333332</v>
      </c>
      <c r="H96" s="46">
        <v>15.416666666666666</v>
      </c>
      <c r="I96" s="83"/>
      <c r="J96" s="45">
        <v>537.7166666666667</v>
      </c>
      <c r="K96" s="45">
        <v>541.125</v>
      </c>
      <c r="L96" s="46">
        <v>575.45833333333337</v>
      </c>
      <c r="M96" s="46">
        <v>576.9083333333333</v>
      </c>
      <c r="N96" s="46">
        <v>679.91666666666663</v>
      </c>
      <c r="O96" s="46">
        <v>750.43333333333339</v>
      </c>
    </row>
    <row r="97" spans="1:15" ht="15.95" customHeight="1" x14ac:dyDescent="0.25">
      <c r="A97" s="5" t="s">
        <v>65</v>
      </c>
      <c r="B97" s="11"/>
      <c r="C97" s="45">
        <v>10.25</v>
      </c>
      <c r="D97" s="45">
        <v>8.8916666666666675</v>
      </c>
      <c r="E97" s="46">
        <v>8.9833333333333325</v>
      </c>
      <c r="F97" s="46">
        <v>8</v>
      </c>
      <c r="G97" s="46">
        <v>8.5833333333333321</v>
      </c>
      <c r="H97" s="46">
        <v>10.441666666666666</v>
      </c>
      <c r="I97" s="83"/>
      <c r="J97" s="45">
        <v>548.16666666666663</v>
      </c>
      <c r="K97" s="45">
        <v>539.31666666666672</v>
      </c>
      <c r="L97" s="46">
        <v>499.99999999999994</v>
      </c>
      <c r="M97" s="46">
        <v>482.31666666666661</v>
      </c>
      <c r="N97" s="46">
        <v>511.56666666666666</v>
      </c>
      <c r="O97" s="46">
        <v>553.84166666666681</v>
      </c>
    </row>
    <row r="98" spans="1:15" ht="15.95" customHeight="1" x14ac:dyDescent="0.25">
      <c r="A98" s="5" t="s">
        <v>66</v>
      </c>
      <c r="B98" s="11"/>
      <c r="C98" s="45">
        <v>7.5666666666666664</v>
      </c>
      <c r="D98" s="45">
        <v>8.5833333333333339</v>
      </c>
      <c r="E98" s="46">
        <v>7.1083333333333343</v>
      </c>
      <c r="F98" s="46">
        <v>8.4250000000000007</v>
      </c>
      <c r="G98" s="46">
        <v>9.2416666666666689</v>
      </c>
      <c r="H98" s="46">
        <v>7.2666666666666684</v>
      </c>
      <c r="I98" s="83"/>
      <c r="J98" s="45">
        <v>534.84166666666658</v>
      </c>
      <c r="K98" s="45">
        <v>555.63333333333333</v>
      </c>
      <c r="L98" s="46">
        <v>520.42500000000007</v>
      </c>
      <c r="M98" s="46">
        <v>526.20833333333337</v>
      </c>
      <c r="N98" s="46">
        <v>574.03333333333342</v>
      </c>
      <c r="O98" s="46">
        <v>599.1</v>
      </c>
    </row>
    <row r="99" spans="1:15" s="18" customFormat="1" ht="15.95" customHeight="1" x14ac:dyDescent="0.25">
      <c r="A99" s="36" t="s">
        <v>67</v>
      </c>
      <c r="B99" s="34"/>
      <c r="C99" s="43">
        <v>70.766666666666666</v>
      </c>
      <c r="D99" s="43">
        <v>75.149999999999991</v>
      </c>
      <c r="E99" s="44">
        <v>74.733333333333334</v>
      </c>
      <c r="F99" s="44">
        <v>71.424999999999983</v>
      </c>
      <c r="G99" s="44">
        <v>79.083333333333329</v>
      </c>
      <c r="H99" s="44">
        <v>77.949999999999989</v>
      </c>
      <c r="J99" s="43">
        <v>2863.8333333333339</v>
      </c>
      <c r="K99" s="43">
        <v>2920.6749999999997</v>
      </c>
      <c r="L99" s="44">
        <v>2883.9249999999997</v>
      </c>
      <c r="M99" s="44">
        <v>3076.8749999999995</v>
      </c>
      <c r="N99" s="44">
        <v>3179</v>
      </c>
      <c r="O99" s="44">
        <v>3261.2000000000003</v>
      </c>
    </row>
    <row r="100" spans="1:15" ht="15.95" customHeight="1" x14ac:dyDescent="0.25">
      <c r="A100" s="5" t="s">
        <v>68</v>
      </c>
      <c r="B100" s="11"/>
      <c r="C100" s="45">
        <v>17.7</v>
      </c>
      <c r="D100" s="45">
        <v>18.05</v>
      </c>
      <c r="E100" s="46">
        <v>17.758333333333336</v>
      </c>
      <c r="F100" s="46">
        <v>17.733333333333331</v>
      </c>
      <c r="G100" s="46">
        <v>21</v>
      </c>
      <c r="H100" s="46">
        <v>20.333333333333332</v>
      </c>
      <c r="I100" s="83"/>
      <c r="J100" s="45">
        <v>784.25833333333333</v>
      </c>
      <c r="K100" s="45">
        <v>828.35833333333346</v>
      </c>
      <c r="L100" s="46">
        <v>873.16666666666686</v>
      </c>
      <c r="M100" s="46">
        <v>924.79166666666663</v>
      </c>
      <c r="N100" s="46">
        <v>974.27500000000009</v>
      </c>
      <c r="O100" s="46">
        <v>996.11666666666667</v>
      </c>
    </row>
    <row r="101" spans="1:15" ht="15.95" customHeight="1" x14ac:dyDescent="0.25">
      <c r="A101" s="5" t="s">
        <v>69</v>
      </c>
      <c r="B101" s="11"/>
      <c r="C101" s="45">
        <v>15.241666666666665</v>
      </c>
      <c r="D101" s="45">
        <v>16.850000000000001</v>
      </c>
      <c r="E101" s="46">
        <v>18.058333333333334</v>
      </c>
      <c r="F101" s="46">
        <v>18.316666666666666</v>
      </c>
      <c r="G101" s="46">
        <v>17.316666666666666</v>
      </c>
      <c r="H101" s="46">
        <v>17.233333333333331</v>
      </c>
      <c r="I101" s="83"/>
      <c r="J101" s="45">
        <v>603.24166666666667</v>
      </c>
      <c r="K101" s="45">
        <v>616.55833333333339</v>
      </c>
      <c r="L101" s="46">
        <v>614.85</v>
      </c>
      <c r="M101" s="46">
        <v>679.97499999999991</v>
      </c>
      <c r="N101" s="46">
        <v>690.05833333333328</v>
      </c>
      <c r="O101" s="46">
        <v>744.875</v>
      </c>
    </row>
    <row r="102" spans="1:15" ht="15.95" customHeight="1" x14ac:dyDescent="0.25">
      <c r="A102" s="5" t="s">
        <v>70</v>
      </c>
      <c r="B102" s="11"/>
      <c r="C102" s="45">
        <v>15.191666666666668</v>
      </c>
      <c r="D102" s="45">
        <v>15.524999999999999</v>
      </c>
      <c r="E102" s="46">
        <v>16</v>
      </c>
      <c r="F102" s="46">
        <v>14.858333333333334</v>
      </c>
      <c r="G102" s="46">
        <v>17.666666666666668</v>
      </c>
      <c r="H102" s="46">
        <v>16.333333333333336</v>
      </c>
      <c r="I102" s="83"/>
      <c r="J102" s="45">
        <v>617.35</v>
      </c>
      <c r="K102" s="45">
        <v>669.12500000000011</v>
      </c>
      <c r="L102" s="46">
        <v>645.98333333333335</v>
      </c>
      <c r="M102" s="46">
        <v>675.58333333333337</v>
      </c>
      <c r="N102" s="46">
        <v>743.31666666666661</v>
      </c>
      <c r="O102" s="46">
        <v>752.79166666666686</v>
      </c>
    </row>
    <row r="103" spans="1:15" ht="15.95" customHeight="1" x14ac:dyDescent="0.25">
      <c r="A103" s="5" t="s">
        <v>71</v>
      </c>
      <c r="B103" s="11"/>
      <c r="C103" s="45">
        <v>22.649999999999995</v>
      </c>
      <c r="D103" s="45">
        <v>24.691666666666666</v>
      </c>
      <c r="E103" s="46">
        <v>22.941666666666666</v>
      </c>
      <c r="F103" s="46">
        <v>20.508333333333336</v>
      </c>
      <c r="G103" s="46">
        <v>23.091666666666665</v>
      </c>
      <c r="H103" s="46">
        <v>24.025000000000002</v>
      </c>
      <c r="I103" s="83"/>
      <c r="J103" s="45">
        <v>859.00833333333321</v>
      </c>
      <c r="K103" s="45">
        <v>806.625</v>
      </c>
      <c r="L103" s="46">
        <v>749.9</v>
      </c>
      <c r="M103" s="46">
        <v>796.52500000000009</v>
      </c>
      <c r="N103" s="46">
        <v>771.35833333333346</v>
      </c>
      <c r="O103" s="46">
        <v>767.43333333333339</v>
      </c>
    </row>
    <row r="104" spans="1:15" s="18" customFormat="1" ht="15.95" customHeight="1" x14ac:dyDescent="0.25">
      <c r="A104" s="36" t="s">
        <v>72</v>
      </c>
      <c r="B104" s="34"/>
      <c r="C104" s="43">
        <v>27.041666666666661</v>
      </c>
      <c r="D104" s="43">
        <v>25.766666666666666</v>
      </c>
      <c r="E104" s="44">
        <v>30.516666666666669</v>
      </c>
      <c r="F104" s="44">
        <v>33.675000000000004</v>
      </c>
      <c r="G104" s="44">
        <v>34.133333333333333</v>
      </c>
      <c r="H104" s="44">
        <v>35.166666666666664</v>
      </c>
      <c r="I104" s="84"/>
      <c r="J104" s="43">
        <v>1414.0500000000002</v>
      </c>
      <c r="K104" s="43">
        <v>1497.8333333333337</v>
      </c>
      <c r="L104" s="44">
        <v>1571.0416666666667</v>
      </c>
      <c r="M104" s="44">
        <v>1659.2</v>
      </c>
      <c r="N104" s="44">
        <v>1765.4749999999997</v>
      </c>
      <c r="O104" s="44">
        <v>1752.5083333333332</v>
      </c>
    </row>
    <row r="105" spans="1:15" s="18" customFormat="1" ht="15.95" customHeight="1" x14ac:dyDescent="0.25">
      <c r="A105" s="5" t="s">
        <v>73</v>
      </c>
      <c r="B105" s="34"/>
      <c r="C105" s="45">
        <v>14.683333333333332</v>
      </c>
      <c r="D105" s="45">
        <v>15.208333333333336</v>
      </c>
      <c r="E105" s="46">
        <v>17.616666666666664</v>
      </c>
      <c r="F105" s="46">
        <v>20.324999999999999</v>
      </c>
      <c r="G105" s="46">
        <v>20.8</v>
      </c>
      <c r="H105" s="46">
        <v>20.166666666666668</v>
      </c>
      <c r="I105" s="2"/>
      <c r="J105" s="45">
        <v>841.54166666666663</v>
      </c>
      <c r="K105" s="45">
        <v>930.375</v>
      </c>
      <c r="L105" s="46">
        <v>1002.7999999999998</v>
      </c>
      <c r="M105" s="46">
        <v>1107.1833333333332</v>
      </c>
      <c r="N105" s="46">
        <v>1190.2166666666667</v>
      </c>
      <c r="O105" s="46">
        <v>1174.3250000000003</v>
      </c>
    </row>
    <row r="106" spans="1:15" ht="15.95" customHeight="1" x14ac:dyDescent="0.25">
      <c r="A106" s="5" t="s">
        <v>74</v>
      </c>
      <c r="B106" s="11"/>
      <c r="C106" s="45">
        <v>12.358333333333334</v>
      </c>
      <c r="D106" s="45">
        <v>10.558333333333332</v>
      </c>
      <c r="E106" s="46">
        <v>12.891666666666666</v>
      </c>
      <c r="F106" s="46">
        <v>13.350000000000001</v>
      </c>
      <c r="G106" s="46">
        <v>13.291666666666664</v>
      </c>
      <c r="H106" s="46">
        <v>15.025</v>
      </c>
      <c r="I106" s="83"/>
      <c r="J106" s="45">
        <v>572.52499999999998</v>
      </c>
      <c r="K106" s="45">
        <v>567.46666666666681</v>
      </c>
      <c r="L106" s="46">
        <v>568.26666666666677</v>
      </c>
      <c r="M106" s="46">
        <v>552.00833333333333</v>
      </c>
      <c r="N106" s="46">
        <v>575.25833333333344</v>
      </c>
      <c r="O106" s="46">
        <v>578.17499999999995</v>
      </c>
    </row>
    <row r="107" spans="1:15" s="18" customFormat="1" ht="15.95" customHeight="1" x14ac:dyDescent="0.25">
      <c r="A107" s="36" t="s">
        <v>75</v>
      </c>
      <c r="B107" s="34"/>
      <c r="C107" s="43">
        <v>38.024999999999999</v>
      </c>
      <c r="D107" s="43">
        <v>39.775000000000006</v>
      </c>
      <c r="E107" s="44">
        <v>40.55833333333333</v>
      </c>
      <c r="F107" s="44">
        <v>42.900000000000006</v>
      </c>
      <c r="G107" s="44">
        <v>43.858333333333327</v>
      </c>
      <c r="H107" s="44">
        <v>44.208333333333343</v>
      </c>
      <c r="I107" s="84"/>
      <c r="J107" s="43">
        <v>1412.9666666666665</v>
      </c>
      <c r="K107" s="43">
        <v>1438.2416666666668</v>
      </c>
      <c r="L107" s="44">
        <v>1427.7666666666667</v>
      </c>
      <c r="M107" s="44">
        <v>1507.575</v>
      </c>
      <c r="N107" s="44">
        <v>1565.2583333333334</v>
      </c>
      <c r="O107" s="44">
        <v>1575.0083333333332</v>
      </c>
    </row>
    <row r="108" spans="1:15" s="18" customFormat="1" ht="15.95" customHeight="1" x14ac:dyDescent="0.25">
      <c r="A108" s="5" t="s">
        <v>76</v>
      </c>
      <c r="B108" s="34"/>
      <c r="C108" s="45">
        <v>17.116666666666667</v>
      </c>
      <c r="D108" s="45">
        <v>17.233333333333338</v>
      </c>
      <c r="E108" s="46">
        <v>17.950000000000003</v>
      </c>
      <c r="F108" s="46">
        <v>21.233333333333334</v>
      </c>
      <c r="G108" s="46">
        <v>21.916666666666668</v>
      </c>
      <c r="H108" s="46">
        <v>21.833333333333332</v>
      </c>
      <c r="I108" s="2"/>
      <c r="J108" s="45">
        <v>661.9666666666667</v>
      </c>
      <c r="K108" s="45">
        <v>668.41666666666663</v>
      </c>
      <c r="L108" s="46">
        <v>687.38333333333333</v>
      </c>
      <c r="M108" s="46">
        <v>702.11666666666645</v>
      </c>
      <c r="N108" s="46">
        <v>737.85833333333323</v>
      </c>
      <c r="O108" s="46">
        <v>756.39166666666677</v>
      </c>
    </row>
    <row r="109" spans="1:15" ht="15.95" customHeight="1" x14ac:dyDescent="0.25">
      <c r="A109" s="5" t="s">
        <v>77</v>
      </c>
      <c r="B109" s="11"/>
      <c r="C109" s="45">
        <v>7.0916666666666677</v>
      </c>
      <c r="D109" s="45">
        <v>7.9000000000000012</v>
      </c>
      <c r="E109" s="46">
        <v>9.2750000000000004</v>
      </c>
      <c r="F109" s="46">
        <v>7.8500000000000005</v>
      </c>
      <c r="G109" s="46">
        <v>7.5083333333333337</v>
      </c>
      <c r="H109" s="46">
        <v>8.9166666666666679</v>
      </c>
      <c r="I109" s="83"/>
      <c r="J109" s="45">
        <v>341.9666666666667</v>
      </c>
      <c r="K109" s="45">
        <v>342.625</v>
      </c>
      <c r="L109" s="46">
        <v>336.59166666666664</v>
      </c>
      <c r="M109" s="46">
        <v>361.7833333333333</v>
      </c>
      <c r="N109" s="46">
        <v>368.25833333333338</v>
      </c>
      <c r="O109" s="46">
        <v>381.75833333333338</v>
      </c>
    </row>
    <row r="110" spans="1:15" ht="15.95" customHeight="1" x14ac:dyDescent="0.25">
      <c r="A110" s="5" t="s">
        <v>78</v>
      </c>
      <c r="B110" s="11"/>
      <c r="C110" s="45">
        <v>13.800000000000002</v>
      </c>
      <c r="D110" s="45">
        <v>14.658333333333331</v>
      </c>
      <c r="E110" s="46">
        <v>13.341666666666667</v>
      </c>
      <c r="F110" s="46">
        <v>13.825000000000001</v>
      </c>
      <c r="G110" s="46">
        <v>14.458333333333334</v>
      </c>
      <c r="H110" s="46">
        <v>13.449999999999998</v>
      </c>
      <c r="I110" s="83"/>
      <c r="J110" s="45">
        <v>409.04166666666674</v>
      </c>
      <c r="K110" s="45">
        <v>427.19166666666678</v>
      </c>
      <c r="L110" s="46">
        <v>403.8</v>
      </c>
      <c r="M110" s="46">
        <v>443.64999999999992</v>
      </c>
      <c r="N110" s="46">
        <v>459.11666666666673</v>
      </c>
      <c r="O110" s="46">
        <v>436.84166666666664</v>
      </c>
    </row>
    <row r="111" spans="1:15" s="18" customFormat="1" ht="15.95" customHeight="1" x14ac:dyDescent="0.25">
      <c r="A111" s="36" t="s">
        <v>79</v>
      </c>
      <c r="B111" s="34"/>
      <c r="C111" s="43">
        <v>55.666666666666679</v>
      </c>
      <c r="D111" s="43">
        <v>56.558333333333337</v>
      </c>
      <c r="E111" s="44">
        <v>56.725000000000001</v>
      </c>
      <c r="F111" s="44">
        <v>59.208333333333336</v>
      </c>
      <c r="G111" s="44">
        <v>61.916666666666664</v>
      </c>
      <c r="H111" s="44">
        <v>67.266666666666652</v>
      </c>
      <c r="I111" s="84"/>
      <c r="J111" s="43">
        <v>2008.3416666666665</v>
      </c>
      <c r="K111" s="43">
        <v>2084.4916666666668</v>
      </c>
      <c r="L111" s="44">
        <v>2043.4666666666665</v>
      </c>
      <c r="M111" s="44">
        <v>2196.2583333333332</v>
      </c>
      <c r="N111" s="44">
        <v>2281.2833333333333</v>
      </c>
      <c r="O111" s="44">
        <v>2315.375</v>
      </c>
    </row>
    <row r="112" spans="1:15" ht="15.95" customHeight="1" x14ac:dyDescent="0.25">
      <c r="A112" s="5" t="s">
        <v>80</v>
      </c>
      <c r="B112" s="11"/>
      <c r="C112" s="45">
        <v>29.516666666666666</v>
      </c>
      <c r="D112" s="45">
        <v>31.216666666666669</v>
      </c>
      <c r="E112" s="46">
        <v>31.233333333333338</v>
      </c>
      <c r="F112" s="46">
        <v>32.908333333333339</v>
      </c>
      <c r="G112" s="46">
        <v>35.55833333333333</v>
      </c>
      <c r="H112" s="46">
        <v>38.133333333333333</v>
      </c>
      <c r="I112" s="83"/>
      <c r="J112" s="45">
        <v>1199.5083333333332</v>
      </c>
      <c r="K112" s="45">
        <v>1236.4083333333333</v>
      </c>
      <c r="L112" s="46">
        <v>1256.5333333333333</v>
      </c>
      <c r="M112" s="46">
        <v>1372.1833333333334</v>
      </c>
      <c r="N112" s="46">
        <v>1421.9833333333336</v>
      </c>
      <c r="O112" s="46">
        <v>1446.9750000000004</v>
      </c>
    </row>
    <row r="113" spans="1:15" s="18" customFormat="1" ht="15.95" customHeight="1" x14ac:dyDescent="0.25">
      <c r="A113" s="5" t="s">
        <v>81</v>
      </c>
      <c r="B113" s="34"/>
      <c r="C113" s="45">
        <v>13.924999999999999</v>
      </c>
      <c r="D113" s="45">
        <v>15.391666666666666</v>
      </c>
      <c r="E113" s="46">
        <v>13.791666666666666</v>
      </c>
      <c r="F113" s="46">
        <v>14.700000000000001</v>
      </c>
      <c r="G113" s="46">
        <v>14.091666666666667</v>
      </c>
      <c r="H113" s="46">
        <v>16.850000000000001</v>
      </c>
      <c r="I113" s="2"/>
      <c r="J113" s="45">
        <v>519.55000000000007</v>
      </c>
      <c r="K113" s="45">
        <v>554.10833333333346</v>
      </c>
      <c r="L113" s="46">
        <v>521.77499999999998</v>
      </c>
      <c r="M113" s="46">
        <v>545.88333333333333</v>
      </c>
      <c r="N113" s="46">
        <v>564.39166666666665</v>
      </c>
      <c r="O113" s="46">
        <v>569.27500000000009</v>
      </c>
    </row>
    <row r="114" spans="1:15" ht="15.95" customHeight="1" x14ac:dyDescent="0.25">
      <c r="A114" s="5" t="s">
        <v>82</v>
      </c>
      <c r="B114" s="11"/>
      <c r="C114" s="45">
        <v>8.6416666666666675</v>
      </c>
      <c r="D114" s="45">
        <v>7.0666666666666664</v>
      </c>
      <c r="E114" s="46">
        <v>7.3999999999999986</v>
      </c>
      <c r="F114" s="46">
        <v>8.25</v>
      </c>
      <c r="G114" s="46">
        <v>9.2749999999999986</v>
      </c>
      <c r="H114" s="46">
        <v>9.8833333333333329</v>
      </c>
      <c r="I114" s="83"/>
      <c r="J114" s="45">
        <v>160.91666666666669</v>
      </c>
      <c r="K114" s="45">
        <v>170.77500000000001</v>
      </c>
      <c r="L114" s="46">
        <v>164.95833333333331</v>
      </c>
      <c r="M114" s="46">
        <v>177.22500000000002</v>
      </c>
      <c r="N114" s="46">
        <v>192.44166666666669</v>
      </c>
      <c r="O114" s="46">
        <v>191.54166666666663</v>
      </c>
    </row>
    <row r="115" spans="1:15" ht="15.95" customHeight="1" x14ac:dyDescent="0.25">
      <c r="A115" s="5" t="s">
        <v>83</v>
      </c>
      <c r="B115" s="11"/>
      <c r="C115" s="45">
        <v>3.5999999999999996</v>
      </c>
      <c r="D115" s="45">
        <v>2.8583333333333338</v>
      </c>
      <c r="E115" s="46">
        <v>4.3083333333333345</v>
      </c>
      <c r="F115" s="46">
        <v>3.3666666666666671</v>
      </c>
      <c r="G115" s="46">
        <v>3</v>
      </c>
      <c r="H115" s="46">
        <v>2.4249999999999998</v>
      </c>
      <c r="I115" s="83"/>
      <c r="J115" s="45">
        <v>128.31666666666666</v>
      </c>
      <c r="K115" s="45">
        <v>123.20833333333333</v>
      </c>
      <c r="L115" s="46">
        <v>100.175</v>
      </c>
      <c r="M115" s="46">
        <v>100.98333333333335</v>
      </c>
      <c r="N115" s="46">
        <v>102.46666666666665</v>
      </c>
      <c r="O115" s="46">
        <v>107.55000000000001</v>
      </c>
    </row>
    <row r="116" spans="1:15" s="18" customFormat="1" ht="15.95" customHeight="1" x14ac:dyDescent="0.25">
      <c r="A116" s="36" t="s">
        <v>84</v>
      </c>
      <c r="B116" s="34"/>
      <c r="C116" s="43">
        <v>12.325000000000001</v>
      </c>
      <c r="D116" s="43">
        <v>12.591666666666667</v>
      </c>
      <c r="E116" s="44">
        <v>10.391666666666667</v>
      </c>
      <c r="F116" s="44">
        <v>10.916666666666666</v>
      </c>
      <c r="G116" s="44">
        <v>11.941666666666668</v>
      </c>
      <c r="H116" s="44">
        <v>12.783333333333331</v>
      </c>
      <c r="I116" s="84"/>
      <c r="J116" s="43">
        <v>554.83333333333326</v>
      </c>
      <c r="K116" s="43">
        <v>558.86666666666667</v>
      </c>
      <c r="L116" s="44">
        <v>489.72499999999997</v>
      </c>
      <c r="M116" s="44">
        <v>531.97500000000002</v>
      </c>
      <c r="N116" s="44">
        <v>566.97500000000002</v>
      </c>
      <c r="O116" s="44">
        <v>637.70833333333337</v>
      </c>
    </row>
    <row r="117" spans="1:15" ht="15.95" customHeight="1" x14ac:dyDescent="0.25">
      <c r="A117" s="5" t="s">
        <v>85</v>
      </c>
      <c r="B117" s="11"/>
      <c r="C117" s="45">
        <v>3.3083333333333331</v>
      </c>
      <c r="D117" s="45">
        <v>4.1083333333333334</v>
      </c>
      <c r="E117" s="46">
        <v>2.8166666666666669</v>
      </c>
      <c r="F117" s="46">
        <v>3.4249999999999989</v>
      </c>
      <c r="G117" s="46">
        <v>3.7083333333333335</v>
      </c>
      <c r="H117" s="46">
        <v>3.9083333333333337</v>
      </c>
      <c r="I117" s="83"/>
      <c r="J117" s="45">
        <v>159.12499999999997</v>
      </c>
      <c r="K117" s="45">
        <v>153.69166666666666</v>
      </c>
      <c r="L117" s="46">
        <v>152.31666666666666</v>
      </c>
      <c r="M117" s="46">
        <v>163.9</v>
      </c>
      <c r="N117" s="46">
        <v>175.27499999999998</v>
      </c>
      <c r="O117" s="46">
        <v>169.96666666666667</v>
      </c>
    </row>
    <row r="118" spans="1:15" ht="15.95" customHeight="1" x14ac:dyDescent="0.25">
      <c r="A118" s="5" t="s">
        <v>86</v>
      </c>
      <c r="B118" s="11"/>
      <c r="C118" s="45">
        <v>2.625</v>
      </c>
      <c r="D118" s="45">
        <v>1.75</v>
      </c>
      <c r="E118" s="46">
        <v>3.1166666666666667</v>
      </c>
      <c r="F118" s="46">
        <v>3.0333333333333332</v>
      </c>
      <c r="G118" s="46">
        <v>3.8249999999999993</v>
      </c>
      <c r="H118" s="46">
        <v>3.2083333333333339</v>
      </c>
      <c r="I118" s="83"/>
      <c r="J118" s="45">
        <v>148.31666666666666</v>
      </c>
      <c r="K118" s="45">
        <v>144.68333333333334</v>
      </c>
      <c r="L118" s="46">
        <v>138.05833333333331</v>
      </c>
      <c r="M118" s="46">
        <v>171.10833333333335</v>
      </c>
      <c r="N118" s="46">
        <v>163.26666666666665</v>
      </c>
      <c r="O118" s="46">
        <v>187.4666666666667</v>
      </c>
    </row>
    <row r="119" spans="1:15" s="18" customFormat="1" ht="15.95" customHeight="1" x14ac:dyDescent="0.25">
      <c r="A119" s="5" t="s">
        <v>87</v>
      </c>
      <c r="B119" s="34"/>
      <c r="C119" s="45">
        <v>2.3833333333333337</v>
      </c>
      <c r="D119" s="45">
        <v>3.2333333333333338</v>
      </c>
      <c r="E119" s="46">
        <v>2.1666666666666665</v>
      </c>
      <c r="F119" s="46">
        <v>2.2416666666666667</v>
      </c>
      <c r="G119" s="46">
        <v>2.1583333333333332</v>
      </c>
      <c r="H119" s="46">
        <v>2.6500000000000004</v>
      </c>
      <c r="I119" s="2"/>
      <c r="J119" s="45">
        <v>112.94166666666666</v>
      </c>
      <c r="K119" s="45">
        <v>115.47500000000001</v>
      </c>
      <c r="L119" s="46">
        <v>95.616666666666674</v>
      </c>
      <c r="M119" s="46">
        <v>96.90000000000002</v>
      </c>
      <c r="N119" s="46">
        <v>106.075</v>
      </c>
      <c r="O119" s="46">
        <v>129.45833333333331</v>
      </c>
    </row>
    <row r="120" spans="1:15" ht="15.95" customHeight="1" x14ac:dyDescent="0.25">
      <c r="A120" s="5" t="s">
        <v>88</v>
      </c>
      <c r="B120" s="11"/>
      <c r="C120" s="45">
        <v>4.0166666666666666</v>
      </c>
      <c r="D120" s="45">
        <v>3.5083333333333329</v>
      </c>
      <c r="E120" s="46">
        <v>2.2916666666666665</v>
      </c>
      <c r="F120" s="46">
        <v>2.2083333333333335</v>
      </c>
      <c r="G120" s="46">
        <v>2.2583333333333333</v>
      </c>
      <c r="H120" s="46">
        <v>3.0333333333333332</v>
      </c>
      <c r="I120" s="83"/>
      <c r="J120" s="45">
        <v>134.42499999999998</v>
      </c>
      <c r="K120" s="45">
        <v>145.00833333333333</v>
      </c>
      <c r="L120" s="46">
        <v>103.73333333333333</v>
      </c>
      <c r="M120" s="46">
        <v>100.075</v>
      </c>
      <c r="N120" s="46">
        <v>122.34999999999998</v>
      </c>
      <c r="O120" s="46">
        <v>150.81666666666669</v>
      </c>
    </row>
    <row r="121" spans="1:15" s="18" customFormat="1" ht="15.95" customHeight="1" x14ac:dyDescent="0.25">
      <c r="A121" s="36" t="s">
        <v>89</v>
      </c>
      <c r="B121" s="34"/>
      <c r="C121" s="43">
        <v>110.81666666666665</v>
      </c>
      <c r="D121" s="43">
        <v>109.25833333333333</v>
      </c>
      <c r="E121" s="44">
        <v>99.283333333333346</v>
      </c>
      <c r="F121" s="44">
        <v>100.08333333333331</v>
      </c>
      <c r="G121" s="44">
        <v>105.47500000000001</v>
      </c>
      <c r="H121" s="44">
        <v>101.05833333333334</v>
      </c>
      <c r="I121" s="84"/>
      <c r="J121" s="43">
        <v>4602.3416666666672</v>
      </c>
      <c r="K121" s="43">
        <v>4682.875</v>
      </c>
      <c r="L121" s="44">
        <v>4098.4750000000004</v>
      </c>
      <c r="M121" s="44">
        <v>4192.2500000000009</v>
      </c>
      <c r="N121" s="44">
        <v>4327.083333333333</v>
      </c>
      <c r="O121" s="44">
        <v>4391.041666666667</v>
      </c>
    </row>
    <row r="122" spans="1:15" s="18" customFormat="1" ht="15.95" customHeight="1" x14ac:dyDescent="0.25">
      <c r="A122" s="5" t="s">
        <v>90</v>
      </c>
      <c r="B122" s="34"/>
      <c r="C122" s="45">
        <v>15.766666666666664</v>
      </c>
      <c r="D122" s="45">
        <v>15.641666666666666</v>
      </c>
      <c r="E122" s="46">
        <v>15.383333333333335</v>
      </c>
      <c r="F122" s="46">
        <v>15.699999999999998</v>
      </c>
      <c r="G122" s="46">
        <v>16.391666666666669</v>
      </c>
      <c r="H122" s="46">
        <v>16.700000000000003</v>
      </c>
      <c r="I122" s="2"/>
      <c r="J122" s="45">
        <v>699.79166666666663</v>
      </c>
      <c r="K122" s="45">
        <v>681.55833333333328</v>
      </c>
      <c r="L122" s="46">
        <v>639.9083333333333</v>
      </c>
      <c r="M122" s="46">
        <v>660.99166666666667</v>
      </c>
      <c r="N122" s="46">
        <v>675.26666666666677</v>
      </c>
      <c r="O122" s="46">
        <v>657.6</v>
      </c>
    </row>
    <row r="123" spans="1:15" ht="15.95" customHeight="1" x14ac:dyDescent="0.25">
      <c r="A123" s="5" t="s">
        <v>91</v>
      </c>
      <c r="B123" s="11"/>
      <c r="C123" s="45">
        <v>15.591666666666669</v>
      </c>
      <c r="D123" s="45">
        <v>14.675000000000002</v>
      </c>
      <c r="E123" s="46">
        <v>13.80833333333333</v>
      </c>
      <c r="F123" s="46">
        <v>14.291666666666666</v>
      </c>
      <c r="G123" s="46">
        <v>15.808333333333332</v>
      </c>
      <c r="H123" s="46">
        <v>13.383333333333335</v>
      </c>
      <c r="I123" s="83"/>
      <c r="J123" s="45">
        <v>643.79166666666663</v>
      </c>
      <c r="K123" s="45">
        <v>719.7166666666667</v>
      </c>
      <c r="L123" s="46">
        <v>618.17500000000007</v>
      </c>
      <c r="M123" s="46">
        <v>633.53333333333342</v>
      </c>
      <c r="N123" s="46">
        <v>632.52499999999998</v>
      </c>
      <c r="O123" s="46">
        <v>638.26666666666665</v>
      </c>
    </row>
    <row r="124" spans="1:15" ht="15.95" customHeight="1" x14ac:dyDescent="0.25">
      <c r="A124" s="5" t="s">
        <v>92</v>
      </c>
      <c r="B124" s="11"/>
      <c r="C124" s="45">
        <v>36.050000000000004</v>
      </c>
      <c r="D124" s="45">
        <v>36.666666666666671</v>
      </c>
      <c r="E124" s="46">
        <v>32.033333333333331</v>
      </c>
      <c r="F124" s="46">
        <v>32.991666666666667</v>
      </c>
      <c r="G124" s="46">
        <v>33.6</v>
      </c>
      <c r="H124" s="46">
        <v>35.183333333333337</v>
      </c>
      <c r="I124" s="83"/>
      <c r="J124" s="45">
        <v>1424.9250000000002</v>
      </c>
      <c r="K124" s="45">
        <v>1457.9499999999998</v>
      </c>
      <c r="L124" s="46">
        <v>1272.3583333333333</v>
      </c>
      <c r="M124" s="46">
        <v>1320.7416666666666</v>
      </c>
      <c r="N124" s="46">
        <v>1352.7916666666667</v>
      </c>
      <c r="O124" s="46">
        <v>1367.1416666666667</v>
      </c>
    </row>
    <row r="125" spans="1:15" ht="15.95" customHeight="1" x14ac:dyDescent="0.25">
      <c r="A125" s="5" t="s">
        <v>93</v>
      </c>
      <c r="B125" s="11"/>
      <c r="C125" s="45">
        <v>43.44166666666667</v>
      </c>
      <c r="D125" s="45">
        <v>42.266666666666659</v>
      </c>
      <c r="E125" s="46">
        <v>38.049999999999997</v>
      </c>
      <c r="F125" s="46">
        <v>37.108333333333341</v>
      </c>
      <c r="G125" s="46">
        <v>39.68333333333333</v>
      </c>
      <c r="H125" s="46">
        <v>35.766666666666659</v>
      </c>
      <c r="I125" s="83"/>
      <c r="J125" s="45">
        <v>1833.8416666666669</v>
      </c>
      <c r="K125" s="45">
        <v>1823.6583333333335</v>
      </c>
      <c r="L125" s="46">
        <v>1568.0249999999999</v>
      </c>
      <c r="M125" s="46">
        <v>1576.9666666666669</v>
      </c>
      <c r="N125" s="46">
        <v>1666.5083333333332</v>
      </c>
      <c r="O125" s="46">
        <v>1728.0583333333336</v>
      </c>
    </row>
    <row r="126" spans="1:15" s="18" customFormat="1" ht="15.95" customHeight="1" x14ac:dyDescent="0.25">
      <c r="A126" s="36" t="s">
        <v>94</v>
      </c>
      <c r="B126" s="34"/>
      <c r="C126" s="43">
        <v>63.583333333333343</v>
      </c>
      <c r="D126" s="43">
        <v>68.49166666666666</v>
      </c>
      <c r="E126" s="44">
        <v>64.208333333333329</v>
      </c>
      <c r="F126" s="44">
        <v>71.391666666666666</v>
      </c>
      <c r="G126" s="44">
        <v>67.60833333333332</v>
      </c>
      <c r="H126" s="44">
        <v>75.066666666666663</v>
      </c>
      <c r="I126" s="84"/>
      <c r="J126" s="43">
        <v>2867.9999999999995</v>
      </c>
      <c r="K126" s="43">
        <v>2956.8083333333329</v>
      </c>
      <c r="L126" s="44">
        <v>2775.8500000000004</v>
      </c>
      <c r="M126" s="44">
        <v>2888.1083333333336</v>
      </c>
      <c r="N126" s="44">
        <v>2925.3166666666671</v>
      </c>
      <c r="O126" s="44">
        <v>3035.1000000000004</v>
      </c>
    </row>
    <row r="127" spans="1:15" ht="15.95" customHeight="1" x14ac:dyDescent="0.25">
      <c r="A127" s="5" t="s">
        <v>95</v>
      </c>
      <c r="B127" s="11"/>
      <c r="C127" s="45">
        <v>29.483333333333338</v>
      </c>
      <c r="D127" s="45">
        <v>31.8</v>
      </c>
      <c r="E127" s="46">
        <v>29.533333333333331</v>
      </c>
      <c r="F127" s="46">
        <v>32.458333333333336</v>
      </c>
      <c r="G127" s="46">
        <v>32.391666666666673</v>
      </c>
      <c r="H127" s="46">
        <v>34.491666666666667</v>
      </c>
      <c r="I127" s="83"/>
      <c r="J127" s="45">
        <v>1410.5916666666665</v>
      </c>
      <c r="K127" s="45">
        <v>1472.1999999999998</v>
      </c>
      <c r="L127" s="46">
        <v>1382.05</v>
      </c>
      <c r="M127" s="46">
        <v>1424.8833333333334</v>
      </c>
      <c r="N127" s="46">
        <v>1426.1416666666664</v>
      </c>
      <c r="O127" s="46">
        <v>1489.9250000000002</v>
      </c>
    </row>
    <row r="128" spans="1:15" ht="15.95" customHeight="1" x14ac:dyDescent="0.25">
      <c r="A128" s="5" t="s">
        <v>96</v>
      </c>
      <c r="B128" s="11"/>
      <c r="C128" s="45">
        <v>20.291666666666664</v>
      </c>
      <c r="D128" s="45">
        <v>20.45</v>
      </c>
      <c r="E128" s="46">
        <v>20.541666666666664</v>
      </c>
      <c r="F128" s="46">
        <v>22.666666666666671</v>
      </c>
      <c r="G128" s="46">
        <v>20.591666666666665</v>
      </c>
      <c r="H128" s="46">
        <v>22.291666666666668</v>
      </c>
      <c r="I128" s="83"/>
      <c r="J128" s="45">
        <v>794.99166666666679</v>
      </c>
      <c r="K128" s="45">
        <v>798.95833333333337</v>
      </c>
      <c r="L128" s="46">
        <v>757.57499999999993</v>
      </c>
      <c r="M128" s="46">
        <v>802.90833333333342</v>
      </c>
      <c r="N128" s="46">
        <v>792.4083333333333</v>
      </c>
      <c r="O128" s="46">
        <v>811.125</v>
      </c>
    </row>
    <row r="129" spans="1:15" s="18" customFormat="1" ht="15.95" customHeight="1" x14ac:dyDescent="0.25">
      <c r="A129" s="5" t="s">
        <v>97</v>
      </c>
      <c r="B129" s="34"/>
      <c r="C129" s="45">
        <v>2.6999999999999997</v>
      </c>
      <c r="D129" s="45">
        <v>3.1750000000000003</v>
      </c>
      <c r="E129" s="46">
        <v>4.0166666666666666</v>
      </c>
      <c r="F129" s="46">
        <v>3.4416666666666664</v>
      </c>
      <c r="G129" s="46">
        <v>2.9166666666666674</v>
      </c>
      <c r="H129" s="46">
        <v>4.166666666666667</v>
      </c>
      <c r="I129" s="2"/>
      <c r="J129" s="45">
        <v>122.95833333333336</v>
      </c>
      <c r="K129" s="45">
        <v>138.07499999999999</v>
      </c>
      <c r="L129" s="46">
        <v>121.96666666666664</v>
      </c>
      <c r="M129" s="46">
        <v>130.80000000000001</v>
      </c>
      <c r="N129" s="46">
        <v>131.98333333333332</v>
      </c>
      <c r="O129" s="46">
        <v>152.92500000000001</v>
      </c>
    </row>
    <row r="130" spans="1:15" ht="15.95" customHeight="1" x14ac:dyDescent="0.25">
      <c r="A130" s="5" t="s">
        <v>98</v>
      </c>
      <c r="B130" s="11"/>
      <c r="C130" s="45">
        <v>11.075000000000001</v>
      </c>
      <c r="D130" s="45">
        <v>13.099999999999996</v>
      </c>
      <c r="E130" s="46">
        <v>10.141666666666667</v>
      </c>
      <c r="F130" s="46">
        <v>12.816666666666665</v>
      </c>
      <c r="G130" s="46">
        <v>11.700000000000001</v>
      </c>
      <c r="H130" s="46">
        <v>14.108333333333334</v>
      </c>
      <c r="I130" s="83"/>
      <c r="J130" s="45">
        <v>539.44999999999993</v>
      </c>
      <c r="K130" s="45">
        <v>547.59166666666681</v>
      </c>
      <c r="L130" s="46">
        <v>514.23333333333323</v>
      </c>
      <c r="M130" s="46">
        <v>529.51666666666677</v>
      </c>
      <c r="N130" s="46">
        <v>574.82499999999993</v>
      </c>
      <c r="O130" s="46">
        <v>581.10833333333335</v>
      </c>
    </row>
    <row r="131" spans="1:15" s="18" customFormat="1" ht="15.95" customHeight="1" x14ac:dyDescent="0.25">
      <c r="A131" s="36" t="s">
        <v>99</v>
      </c>
      <c r="B131" s="34"/>
      <c r="C131" s="43">
        <v>4.2166666666666668</v>
      </c>
      <c r="D131" s="43">
        <v>4.4833333333333334</v>
      </c>
      <c r="E131" s="44">
        <v>3.7833333333333332</v>
      </c>
      <c r="F131" s="44">
        <v>3.1</v>
      </c>
      <c r="G131" s="44">
        <v>3.8499999999999992</v>
      </c>
      <c r="H131" s="44">
        <v>3.7499999999999996</v>
      </c>
      <c r="I131" s="84"/>
      <c r="J131" s="43">
        <v>387.64166666666671</v>
      </c>
      <c r="K131" s="43">
        <v>386.76666666666671</v>
      </c>
      <c r="L131" s="44">
        <v>359.48333333333335</v>
      </c>
      <c r="M131" s="44">
        <v>354.0333333333333</v>
      </c>
      <c r="N131" s="44">
        <v>377.7833333333333</v>
      </c>
      <c r="O131" s="44">
        <v>355.00833333333338</v>
      </c>
    </row>
    <row r="132" spans="1:15" ht="15.95" customHeight="1" x14ac:dyDescent="0.25">
      <c r="A132" s="5" t="s">
        <v>100</v>
      </c>
      <c r="B132" s="11"/>
      <c r="C132" s="45">
        <v>1.2222222222222223</v>
      </c>
      <c r="D132" s="45">
        <v>0.77500000000000002</v>
      </c>
      <c r="E132" s="46">
        <v>0.79166666666666652</v>
      </c>
      <c r="F132" s="46">
        <v>0.75</v>
      </c>
      <c r="G132" s="46">
        <v>1.0454545454545454</v>
      </c>
      <c r="H132" s="46">
        <v>1.17</v>
      </c>
      <c r="I132" s="83"/>
      <c r="J132" s="45">
        <v>155.67500000000001</v>
      </c>
      <c r="K132" s="45">
        <v>150.375</v>
      </c>
      <c r="L132" s="46">
        <v>136.30833333333337</v>
      </c>
      <c r="M132" s="46">
        <v>138.54166666666669</v>
      </c>
      <c r="N132" s="46">
        <v>144.19166666666663</v>
      </c>
      <c r="O132" s="46">
        <v>136.45000000000002</v>
      </c>
    </row>
    <row r="133" spans="1:15" ht="15.95" customHeight="1" x14ac:dyDescent="0.25">
      <c r="A133" s="5" t="s">
        <v>101</v>
      </c>
      <c r="B133" s="11"/>
      <c r="C133" s="45">
        <v>3.2250000000000001</v>
      </c>
      <c r="D133" s="45">
        <v>3.7416666666666667</v>
      </c>
      <c r="E133" s="46">
        <v>3.0083333333333333</v>
      </c>
      <c r="F133" s="46">
        <v>2.4083333333333332</v>
      </c>
      <c r="G133" s="46">
        <v>2.8666666666666667</v>
      </c>
      <c r="H133" s="46">
        <v>2.7166666666666663</v>
      </c>
      <c r="I133" s="83"/>
      <c r="J133" s="45">
        <v>231.94166666666669</v>
      </c>
      <c r="K133" s="45">
        <v>236.38333333333333</v>
      </c>
      <c r="L133" s="46">
        <v>223.18333333333337</v>
      </c>
      <c r="M133" s="46">
        <v>215.53333333333333</v>
      </c>
      <c r="N133" s="46">
        <v>233.625</v>
      </c>
      <c r="O133" s="46">
        <v>218.55833333333337</v>
      </c>
    </row>
    <row r="134" spans="1:15" s="18" customFormat="1" ht="15.95" customHeight="1" x14ac:dyDescent="0.25">
      <c r="A134" s="36" t="s">
        <v>102</v>
      </c>
      <c r="B134" s="34"/>
      <c r="C134" s="43">
        <v>24.308333333333334</v>
      </c>
      <c r="D134" s="43">
        <v>23.841666666666669</v>
      </c>
      <c r="E134" s="44">
        <v>21.166666666666668</v>
      </c>
      <c r="F134" s="44">
        <v>20.30833333333333</v>
      </c>
      <c r="G134" s="44">
        <v>22.866666666666664</v>
      </c>
      <c r="H134" s="44">
        <v>21.266666666666662</v>
      </c>
      <c r="I134" s="84"/>
      <c r="J134" s="43">
        <v>908.625</v>
      </c>
      <c r="K134" s="43">
        <v>877.45833333333348</v>
      </c>
      <c r="L134" s="44">
        <v>797.54999999999984</v>
      </c>
      <c r="M134" s="44">
        <v>822.3416666666667</v>
      </c>
      <c r="N134" s="44">
        <v>851.77500000000009</v>
      </c>
      <c r="O134" s="44">
        <v>842.55000000000018</v>
      </c>
    </row>
    <row r="135" spans="1:15" s="18" customFormat="1" ht="15.95" customHeight="1" x14ac:dyDescent="0.25">
      <c r="A135" s="5" t="s">
        <v>103</v>
      </c>
      <c r="B135" s="34"/>
      <c r="C135" s="45">
        <v>5.3166666666666664</v>
      </c>
      <c r="D135" s="45">
        <v>5.2666666666666666</v>
      </c>
      <c r="E135" s="46">
        <v>4.7833333333333323</v>
      </c>
      <c r="F135" s="46">
        <v>4.3833333333333329</v>
      </c>
      <c r="G135" s="46">
        <v>4.0583333333333327</v>
      </c>
      <c r="H135" s="46">
        <v>5.0833333333333321</v>
      </c>
      <c r="I135" s="2"/>
      <c r="J135" s="45">
        <v>221.46666666666667</v>
      </c>
      <c r="K135" s="45">
        <v>218.29166666666666</v>
      </c>
      <c r="L135" s="46">
        <v>203.24166666666667</v>
      </c>
      <c r="M135" s="46">
        <v>200.875</v>
      </c>
      <c r="N135" s="46">
        <v>196.22499999999999</v>
      </c>
      <c r="O135" s="46">
        <v>202.15833333333339</v>
      </c>
    </row>
    <row r="136" spans="1:15" ht="15.95" customHeight="1" x14ac:dyDescent="0.25">
      <c r="A136" s="5" t="s">
        <v>104</v>
      </c>
      <c r="B136" s="11"/>
      <c r="C136" s="45">
        <v>14.974999999999996</v>
      </c>
      <c r="D136" s="45">
        <v>14.916666666666664</v>
      </c>
      <c r="E136" s="46">
        <v>13.341666666666669</v>
      </c>
      <c r="F136" s="46">
        <v>12.991666666666667</v>
      </c>
      <c r="G136" s="46">
        <v>15.175000000000002</v>
      </c>
      <c r="H136" s="46">
        <v>12.566666666666665</v>
      </c>
      <c r="I136" s="83"/>
      <c r="J136" s="45">
        <v>526.82500000000005</v>
      </c>
      <c r="K136" s="45">
        <v>500.07499999999999</v>
      </c>
      <c r="L136" s="46">
        <v>469.31666666666666</v>
      </c>
      <c r="M136" s="46">
        <v>491.74166666666656</v>
      </c>
      <c r="N136" s="46">
        <v>526.65833333333319</v>
      </c>
      <c r="O136" s="46">
        <v>498.89166666666671</v>
      </c>
    </row>
    <row r="137" spans="1:15" ht="15.95" customHeight="1" x14ac:dyDescent="0.25">
      <c r="A137" s="5" t="s">
        <v>105</v>
      </c>
      <c r="B137" s="11"/>
      <c r="C137" s="45">
        <v>4.0083333333333337</v>
      </c>
      <c r="D137" s="45">
        <v>3.6333333333333329</v>
      </c>
      <c r="E137" s="46">
        <v>3.0583333333333336</v>
      </c>
      <c r="F137" s="46">
        <v>2.9333333333333331</v>
      </c>
      <c r="G137" s="46">
        <v>3.6416666666666671</v>
      </c>
      <c r="H137" s="46">
        <v>3.6166666666666671</v>
      </c>
      <c r="I137" s="83"/>
      <c r="J137" s="45">
        <v>160.34166666666667</v>
      </c>
      <c r="K137" s="45">
        <v>159.09166666666667</v>
      </c>
      <c r="L137" s="46">
        <v>124.99166666666667</v>
      </c>
      <c r="M137" s="46">
        <v>129.71666666666667</v>
      </c>
      <c r="N137" s="46">
        <v>128.87500000000003</v>
      </c>
      <c r="O137" s="46">
        <v>141.48333333333335</v>
      </c>
    </row>
    <row r="138" spans="1:15" s="42" customFormat="1" ht="15.95" customHeight="1" x14ac:dyDescent="0.3">
      <c r="A138" s="37" t="s">
        <v>106</v>
      </c>
      <c r="B138" s="38"/>
      <c r="C138" s="47">
        <v>436.49166666666662</v>
      </c>
      <c r="D138" s="47">
        <v>445.47499999999997</v>
      </c>
      <c r="E138" s="48">
        <v>428.43333333333334</v>
      </c>
      <c r="F138" s="48">
        <v>442.07499999999999</v>
      </c>
      <c r="G138" s="48">
        <v>463.1583333333333</v>
      </c>
      <c r="H138" s="48">
        <v>472.53333333333325</v>
      </c>
      <c r="I138" s="85"/>
      <c r="J138" s="47">
        <v>18697.300000000003</v>
      </c>
      <c r="K138" s="47">
        <v>19098.199999999997</v>
      </c>
      <c r="L138" s="48">
        <v>18095.108333333334</v>
      </c>
      <c r="M138" s="48">
        <v>18869.016666666666</v>
      </c>
      <c r="N138" s="48">
        <v>19658.791666666668</v>
      </c>
      <c r="O138" s="48">
        <v>20134.908333333336</v>
      </c>
    </row>
    <row r="139" spans="1:15" ht="15.95" customHeight="1" x14ac:dyDescent="0.25">
      <c r="A139" s="24" t="s">
        <v>107</v>
      </c>
      <c r="B139" s="21"/>
      <c r="C139" s="31"/>
      <c r="D139" s="31"/>
      <c r="E139" s="31"/>
      <c r="F139" s="31"/>
      <c r="G139" s="31"/>
      <c r="H139" s="31"/>
      <c r="I139" s="2"/>
    </row>
    <row r="140" spans="1:15" ht="15.95" customHeight="1" x14ac:dyDescent="0.25">
      <c r="A140" s="24" t="s">
        <v>108</v>
      </c>
      <c r="B140" s="1"/>
      <c r="C140" s="27"/>
    </row>
    <row r="141" spans="1:15" ht="15.75" customHeight="1" x14ac:dyDescent="0.25">
      <c r="A141" s="62"/>
      <c r="B141" s="1"/>
      <c r="C141" s="79"/>
      <c r="D141" s="79"/>
      <c r="E141" s="79"/>
      <c r="F141" s="79"/>
      <c r="G141" s="79"/>
      <c r="H141" s="79"/>
      <c r="I141" s="2"/>
      <c r="J141" s="79"/>
      <c r="K141" s="79"/>
      <c r="L141" s="79"/>
      <c r="M141" s="79"/>
      <c r="N141" s="79"/>
      <c r="O141" s="79"/>
    </row>
    <row r="142" spans="1:15" ht="15.95" customHeight="1" x14ac:dyDescent="0.25">
      <c r="A142" t="s">
        <v>42</v>
      </c>
      <c r="B142" s="1"/>
      <c r="C142" s="7" t="s">
        <v>43</v>
      </c>
      <c r="I142" s="2"/>
      <c r="N142"/>
    </row>
    <row r="143" spans="1:15" ht="15.95" customHeight="1" x14ac:dyDescent="0.25">
      <c r="A143"/>
      <c r="C143" s="11" t="s">
        <v>44</v>
      </c>
      <c r="I143" s="2"/>
      <c r="N143"/>
    </row>
    <row r="144" spans="1:15" ht="15.95" customHeight="1" x14ac:dyDescent="0.25">
      <c r="C144" s="11" t="s">
        <v>45</v>
      </c>
      <c r="I144" s="2"/>
      <c r="N144"/>
    </row>
    <row r="145" spans="1:14" ht="15.95" customHeight="1" x14ac:dyDescent="0.25">
      <c r="C145" s="8" t="s">
        <v>46</v>
      </c>
      <c r="I145" s="2"/>
    </row>
    <row r="146" spans="1:14" ht="15.95" customHeight="1" x14ac:dyDescent="0.25">
      <c r="C146" s="9" t="s">
        <v>47</v>
      </c>
      <c r="I146" s="2"/>
      <c r="N146"/>
    </row>
    <row r="147" spans="1:14" ht="15.95" customHeight="1" x14ac:dyDescent="0.25">
      <c r="A147" s="10" t="s">
        <v>109</v>
      </c>
      <c r="C147" s="12" t="s">
        <v>48</v>
      </c>
      <c r="I147" s="2"/>
      <c r="N147"/>
    </row>
    <row r="148" spans="1:14" ht="15.95" customHeight="1" x14ac:dyDescent="0.25">
      <c r="I148" s="2"/>
      <c r="N148"/>
    </row>
    <row r="149" spans="1:14" ht="15.95" customHeight="1" x14ac:dyDescent="0.25">
      <c r="A149" s="12"/>
      <c r="C149" s="13"/>
      <c r="I149" s="2"/>
      <c r="N149"/>
    </row>
    <row r="150" spans="1:14" ht="15.95" customHeight="1" x14ac:dyDescent="0.25">
      <c r="A150" s="15" t="s">
        <v>114</v>
      </c>
      <c r="B150"/>
      <c r="C150"/>
      <c r="D150"/>
      <c r="I150" s="2"/>
      <c r="N150"/>
    </row>
    <row r="151" spans="1:14" ht="15.95" customHeight="1" x14ac:dyDescent="0.25">
      <c r="A151" s="86" t="s">
        <v>53</v>
      </c>
      <c r="B151" s="15"/>
      <c r="C151" s="15"/>
      <c r="D151" s="10"/>
      <c r="I151" s="2"/>
      <c r="N151"/>
    </row>
    <row r="152" spans="1:14" ht="15.95" customHeight="1" x14ac:dyDescent="0.25">
      <c r="A152" s="87" t="s">
        <v>54</v>
      </c>
      <c r="D152" s="10"/>
      <c r="E152"/>
      <c r="F152"/>
      <c r="G152"/>
      <c r="I152" s="2"/>
      <c r="N152"/>
    </row>
    <row r="153" spans="1:14" ht="15.95" customHeight="1" x14ac:dyDescent="0.25">
      <c r="A153" s="86"/>
      <c r="E153"/>
      <c r="F153"/>
      <c r="G153"/>
      <c r="I153" s="2"/>
      <c r="N153"/>
    </row>
    <row r="154" spans="1:14" ht="15.95" customHeight="1" x14ac:dyDescent="0.25">
      <c r="A154" s="86" t="s">
        <v>55</v>
      </c>
      <c r="E154"/>
      <c r="F154"/>
      <c r="G154"/>
      <c r="I154" s="2"/>
      <c r="N154"/>
    </row>
    <row r="155" spans="1:14" ht="15.95" customHeight="1" x14ac:dyDescent="0.25">
      <c r="A155" s="87" t="s">
        <v>56</v>
      </c>
      <c r="E155"/>
      <c r="F155"/>
      <c r="G155"/>
      <c r="I155" s="2"/>
      <c r="N155"/>
    </row>
    <row r="156" spans="1:14" ht="15.95" customHeight="1" x14ac:dyDescent="0.25">
      <c r="A156" s="86"/>
      <c r="E156"/>
      <c r="F156"/>
      <c r="G156"/>
      <c r="I156" s="2"/>
      <c r="N156"/>
    </row>
    <row r="157" spans="1:14" ht="15.95" customHeight="1" x14ac:dyDescent="0.25">
      <c r="A157" s="86" t="s">
        <v>57</v>
      </c>
      <c r="D157" s="21"/>
      <c r="E157"/>
      <c r="F157"/>
      <c r="G157"/>
      <c r="I157" s="2"/>
      <c r="N157"/>
    </row>
    <row r="158" spans="1:14" ht="15.95" customHeight="1" x14ac:dyDescent="0.25">
      <c r="A158" s="87" t="s">
        <v>58</v>
      </c>
      <c r="D158" s="21"/>
      <c r="E158"/>
      <c r="F158"/>
      <c r="G158"/>
      <c r="I158" s="2"/>
      <c r="N158"/>
    </row>
    <row r="159" spans="1:14" ht="15.95" customHeight="1" x14ac:dyDescent="0.25">
      <c r="A159" s="86"/>
      <c r="E159"/>
      <c r="F159"/>
      <c r="G159"/>
      <c r="I159" s="2"/>
      <c r="N159"/>
    </row>
    <row r="160" spans="1:14" ht="15.95" customHeight="1" x14ac:dyDescent="0.25">
      <c r="A160" s="86" t="s">
        <v>59</v>
      </c>
      <c r="E160"/>
      <c r="F160"/>
      <c r="G160"/>
      <c r="I160" s="2"/>
      <c r="N160"/>
    </row>
    <row r="161" spans="1:14" ht="15.95" customHeight="1" x14ac:dyDescent="0.25">
      <c r="A161" s="87" t="s">
        <v>60</v>
      </c>
      <c r="E161"/>
      <c r="F161"/>
      <c r="G161"/>
      <c r="I161" s="2"/>
      <c r="N161"/>
    </row>
    <row r="162" spans="1:14" ht="15.95" customHeight="1" x14ac:dyDescent="0.25">
      <c r="A162" s="86"/>
      <c r="E162"/>
      <c r="F162"/>
      <c r="G162"/>
      <c r="I162" s="2"/>
      <c r="N162"/>
    </row>
    <row r="163" spans="1:14" ht="15.95" customHeight="1" x14ac:dyDescent="0.25">
      <c r="A163" s="86" t="s">
        <v>110</v>
      </c>
      <c r="E163"/>
      <c r="F163"/>
      <c r="G163"/>
      <c r="I163" s="2"/>
      <c r="N163"/>
    </row>
    <row r="164" spans="1:14" ht="15.95" customHeight="1" x14ac:dyDescent="0.25">
      <c r="A164" s="87" t="s">
        <v>111</v>
      </c>
      <c r="E164"/>
      <c r="F164"/>
      <c r="G164"/>
      <c r="I164" s="2"/>
      <c r="N164"/>
    </row>
    <row r="165" spans="1:14" ht="15.95" customHeight="1" x14ac:dyDescent="0.25">
      <c r="A165" s="86"/>
      <c r="E165"/>
      <c r="F165"/>
      <c r="G165"/>
      <c r="I165" s="2"/>
      <c r="N165"/>
    </row>
    <row r="166" spans="1:14" ht="15.95" customHeight="1" x14ac:dyDescent="0.25">
      <c r="A166" s="86" t="s">
        <v>112</v>
      </c>
      <c r="E166"/>
      <c r="F166"/>
      <c r="G166"/>
      <c r="I166" s="2"/>
      <c r="N166"/>
    </row>
    <row r="167" spans="1:14" ht="15.95" customHeight="1" x14ac:dyDescent="0.25">
      <c r="A167" s="87" t="s">
        <v>113</v>
      </c>
      <c r="E167"/>
      <c r="F167"/>
      <c r="G167"/>
      <c r="I167" s="2"/>
      <c r="N167"/>
    </row>
    <row r="168" spans="1:14" ht="15.95" customHeight="1" x14ac:dyDescent="0.25">
      <c r="A168"/>
      <c r="E168"/>
      <c r="F168"/>
      <c r="G168"/>
      <c r="I168" s="2"/>
      <c r="N168"/>
    </row>
    <row r="169" spans="1:14" ht="15.95" customHeight="1" x14ac:dyDescent="0.25">
      <c r="A169"/>
      <c r="E169"/>
      <c r="F169"/>
      <c r="G169"/>
      <c r="I169" s="2"/>
      <c r="N169"/>
    </row>
    <row r="170" spans="1:14" ht="15.95" customHeight="1" x14ac:dyDescent="0.25">
      <c r="A170"/>
      <c r="E170"/>
      <c r="F170"/>
      <c r="G170"/>
      <c r="I170" s="2"/>
      <c r="N170"/>
    </row>
    <row r="171" spans="1:14" ht="15.95" customHeight="1" x14ac:dyDescent="0.25">
      <c r="A171"/>
      <c r="E171"/>
      <c r="F171"/>
      <c r="G171"/>
      <c r="I171" s="2"/>
      <c r="N171"/>
    </row>
    <row r="172" spans="1:14" ht="15.95" customHeight="1" x14ac:dyDescent="0.25">
      <c r="A172"/>
      <c r="E172"/>
      <c r="F172"/>
      <c r="G172"/>
      <c r="I172" s="2"/>
      <c r="N172"/>
    </row>
    <row r="173" spans="1:14" ht="15.95" customHeight="1" x14ac:dyDescent="0.25">
      <c r="A173"/>
      <c r="E173"/>
      <c r="F173"/>
      <c r="G173"/>
      <c r="I173" s="2"/>
      <c r="N173"/>
    </row>
    <row r="174" spans="1:14" ht="15.95" customHeight="1" x14ac:dyDescent="0.25">
      <c r="A174"/>
      <c r="E174"/>
      <c r="F174"/>
      <c r="G174"/>
      <c r="I174" s="2"/>
      <c r="N174"/>
    </row>
    <row r="175" spans="1:14" ht="15.95" customHeight="1" x14ac:dyDescent="0.25">
      <c r="A175"/>
      <c r="E175"/>
      <c r="F175"/>
      <c r="G175"/>
      <c r="I175" s="2"/>
      <c r="N175"/>
    </row>
    <row r="176" spans="1:14" ht="15.95" customHeight="1" x14ac:dyDescent="0.25">
      <c r="E176"/>
      <c r="F176"/>
      <c r="G176"/>
      <c r="I176" s="2"/>
      <c r="N176"/>
    </row>
    <row r="177" spans="1:14" ht="15.95" customHeight="1" x14ac:dyDescent="0.25">
      <c r="E177"/>
      <c r="F177"/>
      <c r="G177"/>
      <c r="I177" s="2"/>
      <c r="N177"/>
    </row>
    <row r="178" spans="1:14" ht="15.95" customHeight="1" x14ac:dyDescent="0.25">
      <c r="E178"/>
      <c r="F178"/>
      <c r="G178"/>
      <c r="I178" s="2"/>
      <c r="N178"/>
    </row>
    <row r="179" spans="1:14" ht="15.95" customHeight="1" x14ac:dyDescent="0.25">
      <c r="E179"/>
      <c r="F179"/>
      <c r="G179"/>
      <c r="I179" s="2"/>
      <c r="N179"/>
    </row>
    <row r="180" spans="1:14" s="15" customFormat="1" ht="15.95" customHeight="1" x14ac:dyDescent="0.25">
      <c r="A180" s="2"/>
      <c r="B180" s="2"/>
      <c r="C180" s="2"/>
      <c r="D180" s="2"/>
    </row>
    <row r="181" spans="1:14" ht="15.95" customHeight="1" x14ac:dyDescent="0.25">
      <c r="I181" s="2"/>
      <c r="N181"/>
    </row>
    <row r="182" spans="1:14" ht="15.95" customHeight="1" x14ac:dyDescent="0.25">
      <c r="I182" s="2"/>
      <c r="N182"/>
    </row>
    <row r="183" spans="1:14" ht="15.95" customHeight="1" x14ac:dyDescent="0.25">
      <c r="I183" s="2"/>
      <c r="N183"/>
    </row>
    <row r="184" spans="1:14" ht="15.95" customHeight="1" x14ac:dyDescent="0.25">
      <c r="I184" s="2"/>
      <c r="N184"/>
    </row>
    <row r="185" spans="1:14" ht="15.95" customHeight="1" x14ac:dyDescent="0.25"/>
    <row r="186" spans="1:14" ht="15.95" customHeight="1" x14ac:dyDescent="0.25"/>
    <row r="187" spans="1:14" ht="15.95" customHeight="1" x14ac:dyDescent="0.25"/>
    <row r="188" spans="1:14" ht="15.95" customHeight="1" x14ac:dyDescent="0.25"/>
    <row r="189" spans="1:14" ht="15.95" customHeight="1" x14ac:dyDescent="0.25"/>
    <row r="190" spans="1:14" ht="15.95" customHeight="1" x14ac:dyDescent="0.25"/>
    <row r="191" spans="1:14" ht="15.95" customHeight="1" x14ac:dyDescent="0.25"/>
    <row r="192" spans="1:14" ht="15.95" customHeight="1" x14ac:dyDescent="0.25"/>
    <row r="193" ht="15.95" customHeight="1" x14ac:dyDescent="0.25"/>
    <row r="194" ht="15.95" customHeight="1" x14ac:dyDescent="0.25"/>
    <row r="195" ht="15.95" customHeight="1" x14ac:dyDescent="0.25"/>
    <row r="196" ht="15.95" customHeight="1" x14ac:dyDescent="0.25"/>
    <row r="197" ht="15.95" customHeight="1" x14ac:dyDescent="0.25"/>
    <row r="198" ht="15.95" customHeight="1" x14ac:dyDescent="0.25"/>
    <row r="199" ht="15.95" customHeight="1" x14ac:dyDescent="0.25"/>
    <row r="200" ht="15.95" customHeight="1" x14ac:dyDescent="0.25"/>
    <row r="201" ht="15.95" customHeight="1" x14ac:dyDescent="0.25"/>
    <row r="202" ht="15.95" customHeight="1" x14ac:dyDescent="0.25"/>
    <row r="203" ht="15.95" customHeight="1" x14ac:dyDescent="0.25"/>
    <row r="204" ht="15.95" customHeight="1" x14ac:dyDescent="0.25"/>
    <row r="205" ht="15.95" customHeight="1" x14ac:dyDescent="0.25"/>
    <row r="206" ht="15.95" customHeight="1" x14ac:dyDescent="0.25"/>
    <row r="207" ht="15.95" customHeight="1" x14ac:dyDescent="0.25"/>
    <row r="208" ht="15.95" customHeight="1" x14ac:dyDescent="0.25"/>
    <row r="209" ht="15.95" customHeight="1" x14ac:dyDescent="0.25"/>
    <row r="210" ht="15.95" customHeight="1" x14ac:dyDescent="0.25"/>
    <row r="211" ht="15.95" customHeight="1" x14ac:dyDescent="0.25"/>
    <row r="212" ht="15.95" customHeight="1" x14ac:dyDescent="0.25"/>
    <row r="213" ht="15.95" customHeight="1" x14ac:dyDescent="0.25"/>
    <row r="214" ht="15.95" customHeight="1" x14ac:dyDescent="0.25"/>
    <row r="215" ht="15.95" customHeight="1" x14ac:dyDescent="0.25"/>
    <row r="216" ht="15.95" customHeight="1" x14ac:dyDescent="0.25"/>
    <row r="217" ht="15.95" customHeight="1" x14ac:dyDescent="0.25"/>
    <row r="218" ht="15.95" customHeight="1" x14ac:dyDescent="0.25"/>
    <row r="219" ht="15.95" customHeight="1" x14ac:dyDescent="0.25"/>
    <row r="220" ht="15.95" customHeight="1" x14ac:dyDescent="0.25"/>
    <row r="221" ht="15.95" customHeight="1" x14ac:dyDescent="0.25"/>
    <row r="222" ht="15.95" customHeight="1" x14ac:dyDescent="0.25"/>
    <row r="223" ht="15.95" customHeight="1" x14ac:dyDescent="0.25"/>
    <row r="224" ht="15.95" customHeight="1" x14ac:dyDescent="0.25"/>
    <row r="225" ht="15.95" customHeight="1" x14ac:dyDescent="0.25"/>
    <row r="226" ht="15.95" customHeight="1" x14ac:dyDescent="0.25"/>
    <row r="227" ht="15.95" customHeight="1" x14ac:dyDescent="0.25"/>
    <row r="228" ht="15.95" customHeight="1" x14ac:dyDescent="0.25"/>
    <row r="229" ht="15.95" customHeight="1" x14ac:dyDescent="0.25"/>
    <row r="230" ht="15.95" customHeight="1" x14ac:dyDescent="0.25"/>
    <row r="231" ht="15.95" customHeight="1" x14ac:dyDescent="0.25"/>
    <row r="232" ht="15.95" customHeight="1" x14ac:dyDescent="0.25"/>
    <row r="233" ht="15.95" customHeight="1" x14ac:dyDescent="0.25"/>
    <row r="234" ht="15.95" customHeight="1" x14ac:dyDescent="0.25"/>
    <row r="235" ht="15.95" customHeight="1" x14ac:dyDescent="0.25"/>
    <row r="236" ht="15.95" customHeight="1" x14ac:dyDescent="0.25"/>
    <row r="237" ht="15.95" customHeight="1" x14ac:dyDescent="0.25"/>
    <row r="238" ht="15.95" customHeight="1" x14ac:dyDescent="0.25"/>
    <row r="239" ht="15.95" customHeight="1" x14ac:dyDescent="0.25"/>
    <row r="240" ht="15.95" customHeight="1" x14ac:dyDescent="0.25"/>
    <row r="241" ht="15.95" customHeight="1" x14ac:dyDescent="0.25"/>
    <row r="242" ht="15.95" customHeight="1" x14ac:dyDescent="0.25"/>
    <row r="243" ht="15.95" customHeight="1" x14ac:dyDescent="0.25"/>
    <row r="244" ht="15.95" customHeight="1" x14ac:dyDescent="0.25"/>
    <row r="245" ht="15.95" customHeight="1" x14ac:dyDescent="0.25"/>
    <row r="246" ht="15.95" customHeight="1" x14ac:dyDescent="0.25"/>
    <row r="247" ht="15.95" customHeight="1" x14ac:dyDescent="0.25"/>
    <row r="248" ht="15.95" customHeight="1" x14ac:dyDescent="0.25"/>
    <row r="249" ht="15.95" customHeight="1" x14ac:dyDescent="0.25"/>
    <row r="250" ht="15.95" customHeight="1" x14ac:dyDescent="0.25"/>
    <row r="251" ht="15.95" customHeight="1" x14ac:dyDescent="0.25"/>
    <row r="252" ht="15.95" customHeight="1" x14ac:dyDescent="0.25"/>
    <row r="253" ht="15.95" customHeight="1" x14ac:dyDescent="0.25"/>
    <row r="254" ht="15.95" customHeight="1" x14ac:dyDescent="0.25"/>
    <row r="255" ht="15.95" customHeight="1" x14ac:dyDescent="0.25"/>
    <row r="256" ht="15.95" customHeight="1" x14ac:dyDescent="0.25"/>
    <row r="257" ht="15.95" customHeight="1" x14ac:dyDescent="0.25"/>
    <row r="258" ht="15.95" customHeight="1" x14ac:dyDescent="0.25"/>
    <row r="259" ht="15.95" customHeight="1" x14ac:dyDescent="0.25"/>
    <row r="260" ht="15.95" customHeight="1" x14ac:dyDescent="0.25"/>
    <row r="261" ht="15.95" customHeight="1" x14ac:dyDescent="0.25"/>
    <row r="262" ht="15.95" customHeight="1" x14ac:dyDescent="0.25"/>
    <row r="263" ht="15.95" customHeight="1" x14ac:dyDescent="0.25"/>
    <row r="264" ht="15.95" customHeight="1" x14ac:dyDescent="0.25"/>
    <row r="265" ht="15.95" customHeight="1" x14ac:dyDescent="0.25"/>
    <row r="266" ht="15.95" customHeight="1" x14ac:dyDescent="0.25"/>
    <row r="267" ht="15.95" customHeight="1" x14ac:dyDescent="0.25"/>
    <row r="268" ht="15.95" customHeight="1" x14ac:dyDescent="0.25"/>
    <row r="269" ht="15.95" customHeight="1" x14ac:dyDescent="0.25"/>
    <row r="270" ht="15.95" customHeight="1" x14ac:dyDescent="0.25"/>
    <row r="271" ht="15.95" customHeight="1" x14ac:dyDescent="0.25"/>
    <row r="272" ht="15.95" customHeight="1" x14ac:dyDescent="0.25"/>
    <row r="273" ht="15.95" customHeight="1" x14ac:dyDescent="0.25"/>
    <row r="274" ht="15.95" customHeight="1" x14ac:dyDescent="0.25"/>
    <row r="275" ht="15.95" customHeight="1" x14ac:dyDescent="0.25"/>
    <row r="276" ht="15.95" customHeight="1" x14ac:dyDescent="0.25"/>
    <row r="277" ht="15.95" customHeight="1" x14ac:dyDescent="0.25"/>
    <row r="278" ht="15.95" customHeight="1" x14ac:dyDescent="0.25"/>
    <row r="279" ht="15.95" customHeight="1" x14ac:dyDescent="0.25"/>
    <row r="280" ht="15.95" customHeight="1" x14ac:dyDescent="0.25"/>
    <row r="281" ht="15.95" customHeight="1" x14ac:dyDescent="0.25"/>
    <row r="282" ht="15.95" customHeight="1" x14ac:dyDescent="0.25"/>
    <row r="283" ht="15.95" customHeight="1" x14ac:dyDescent="0.25"/>
    <row r="284" ht="15.95" customHeight="1" x14ac:dyDescent="0.25"/>
    <row r="285" ht="15.95" customHeight="1" x14ac:dyDescent="0.25"/>
    <row r="286" ht="15.95" customHeight="1" x14ac:dyDescent="0.25"/>
    <row r="287" ht="15.95" customHeight="1" x14ac:dyDescent="0.25"/>
    <row r="288" ht="15.95" customHeight="1" x14ac:dyDescent="0.25"/>
    <row r="289" ht="15.95" customHeight="1" x14ac:dyDescent="0.25"/>
    <row r="290" ht="15.95" customHeight="1" x14ac:dyDescent="0.25"/>
    <row r="291" ht="15.95" customHeight="1" x14ac:dyDescent="0.25"/>
    <row r="292" ht="15.95" customHeight="1" x14ac:dyDescent="0.25"/>
    <row r="293" ht="15.95" customHeight="1" x14ac:dyDescent="0.25"/>
    <row r="294" ht="15.95" customHeight="1" x14ac:dyDescent="0.25"/>
    <row r="295" ht="15.95" customHeight="1" x14ac:dyDescent="0.25"/>
    <row r="296" ht="15.95" customHeight="1" x14ac:dyDescent="0.25"/>
    <row r="297" ht="15.95" customHeight="1" x14ac:dyDescent="0.25"/>
    <row r="298" ht="15.95" customHeight="1" x14ac:dyDescent="0.25"/>
    <row r="299" ht="15.95" customHeight="1" x14ac:dyDescent="0.25"/>
    <row r="300" ht="15.95" customHeight="1" x14ac:dyDescent="0.25"/>
    <row r="301" ht="15.95" customHeight="1" x14ac:dyDescent="0.25"/>
    <row r="302" ht="15.95" customHeight="1" x14ac:dyDescent="0.25"/>
    <row r="303" ht="15.95" customHeight="1" x14ac:dyDescent="0.25"/>
    <row r="304" ht="15.95" customHeight="1" x14ac:dyDescent="0.25"/>
    <row r="305" ht="15.95" customHeight="1" x14ac:dyDescent="0.25"/>
    <row r="306" ht="15.95" customHeight="1" x14ac:dyDescent="0.25"/>
    <row r="307" ht="15.95" customHeight="1" x14ac:dyDescent="0.25"/>
    <row r="308" ht="15.95" customHeight="1" x14ac:dyDescent="0.25"/>
    <row r="309" ht="15.95" customHeight="1" x14ac:dyDescent="0.25"/>
    <row r="310" ht="15.95" customHeight="1" x14ac:dyDescent="0.25"/>
    <row r="311" ht="15.95" customHeight="1" x14ac:dyDescent="0.25"/>
    <row r="312" ht="15.95" customHeight="1" x14ac:dyDescent="0.25"/>
    <row r="313" ht="15.95" customHeight="1" x14ac:dyDescent="0.25"/>
    <row r="314" ht="15.95" customHeight="1" x14ac:dyDescent="0.25"/>
    <row r="315" ht="15.95" customHeight="1" x14ac:dyDescent="0.25"/>
    <row r="316" ht="15.95" customHeight="1" x14ac:dyDescent="0.25"/>
    <row r="317" ht="15.95" customHeight="1" x14ac:dyDescent="0.25"/>
    <row r="318" ht="15.95" customHeight="1" x14ac:dyDescent="0.25"/>
    <row r="319" ht="15.95" customHeight="1" x14ac:dyDescent="0.25"/>
    <row r="320" ht="15.95" customHeight="1" x14ac:dyDescent="0.25"/>
    <row r="321" ht="15.95" customHeight="1" x14ac:dyDescent="0.25"/>
    <row r="322" ht="15.95" customHeight="1" x14ac:dyDescent="0.25"/>
    <row r="323" ht="15.95" customHeight="1" x14ac:dyDescent="0.25"/>
  </sheetData>
  <mergeCells count="34">
    <mergeCell ref="C40:H40"/>
    <mergeCell ref="J40:O40"/>
    <mergeCell ref="C36:H36"/>
    <mergeCell ref="J36:O36"/>
    <mergeCell ref="C47:H47"/>
    <mergeCell ref="J47:O47"/>
    <mergeCell ref="C27:H27"/>
    <mergeCell ref="J27:O27"/>
    <mergeCell ref="C31:H31"/>
    <mergeCell ref="J31:O31"/>
    <mergeCell ref="C32:H32"/>
    <mergeCell ref="J32:O32"/>
    <mergeCell ref="C19:H19"/>
    <mergeCell ref="J18:O18"/>
    <mergeCell ref="J19:O19"/>
    <mergeCell ref="C23:H23"/>
    <mergeCell ref="J23:O23"/>
    <mergeCell ref="J141:O141"/>
    <mergeCell ref="C141:H141"/>
    <mergeCell ref="J90:O90"/>
    <mergeCell ref="J91:O91"/>
    <mergeCell ref="C91:H91"/>
    <mergeCell ref="C90:H90"/>
    <mergeCell ref="J10:O10"/>
    <mergeCell ref="C10:H10"/>
    <mergeCell ref="C14:H14"/>
    <mergeCell ref="J14:O14"/>
    <mergeCell ref="C18:H18"/>
    <mergeCell ref="J5:O5"/>
    <mergeCell ref="J6:O6"/>
    <mergeCell ref="C5:H5"/>
    <mergeCell ref="C6:H6"/>
    <mergeCell ref="C3:H3"/>
    <mergeCell ref="J3:O3"/>
  </mergeCells>
  <hyperlinks>
    <hyperlink ref="C147" r:id="rId1" xr:uid="{02B0E91D-7645-48CB-B58D-7AACC92B9A73}"/>
    <hyperlink ref="C146" r:id="rId2" xr:uid="{F85D93AF-6D9E-4D29-B94F-FDDCCE51205F}"/>
    <hyperlink ref="A155" r:id="rId3" xr:uid="{3CF32B9E-6506-4D52-BA36-53CFB414A010}"/>
    <hyperlink ref="A152" r:id="rId4" xr:uid="{869312C6-57E4-44A4-B3C3-94C0D9F3A89B}"/>
    <hyperlink ref="A158" r:id="rId5" xr:uid="{4360D501-85C9-4915-8779-17C8571214D8}"/>
    <hyperlink ref="A161" r:id="rId6" xr:uid="{55DAF1C7-0704-4703-BE86-650D218685BA}"/>
    <hyperlink ref="A164" r:id="rId7" display="https://www150.statcan.gc.ca/t1/tbl1/en/tv.action?pid=1410038201" xr:uid="{65484170-230B-41C2-97F2-CEBFCB002E59}"/>
    <hyperlink ref="A167" r:id="rId8" display="https://www150.statcan.gc.ca/t1/tbl1/en/tv.action?pid=1410033501" xr:uid="{B7AB6448-7D02-440D-8D4A-702974569F2E}"/>
  </hyperlinks>
  <pageMargins left="0.78740157480314965" right="0.70866141732283472" top="0.74803149606299213" bottom="0.74803149606299213" header="0.31496062992125984" footer="0.31496062992125984"/>
  <pageSetup paperSize="9" orientation="landscape" r:id="rId9"/>
  <drawing r:id="rId1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08D167F538C048A35E5D493B263E2B" ma:contentTypeVersion="4" ma:contentTypeDescription="Create a new document." ma:contentTypeScope="" ma:versionID="b7d994246cff4918048ae3e3736c7ff5">
  <xsd:schema xmlns:xsd="http://www.w3.org/2001/XMLSchema" xmlns:xs="http://www.w3.org/2001/XMLSchema" xmlns:p="http://schemas.microsoft.com/office/2006/metadata/properties" xmlns:ns2="6de5d081-5fa5-47e8-b71b-6c9ef4c60be5" xmlns:ns3="e337f345-c4ff-4001-a6bb-1c1785da67a0" targetNamespace="http://schemas.microsoft.com/office/2006/metadata/properties" ma:root="true" ma:fieldsID="56722969e1b73e49841f92a4adb6a5f1" ns2:_="" ns3:_="">
    <xsd:import namespace="6de5d081-5fa5-47e8-b71b-6c9ef4c60be5"/>
    <xsd:import namespace="e337f345-c4ff-4001-a6bb-1c1785da67a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e5d081-5fa5-47e8-b71b-6c9ef4c60be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37f345-c4ff-4001-a6bb-1c1785da67a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B320502-454B-483B-8203-E3D046E9BE3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de5d081-5fa5-47e8-b71b-6c9ef4c60be5"/>
    <ds:schemaRef ds:uri="e337f345-c4ff-4001-a6bb-1c1785da67a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C5B34BA-10C1-4F04-92FC-B5BA05C2A6E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BD904C8-F736-42D6-8AC0-31B5FFB7ED14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Summary</vt:lpstr>
      <vt:lpstr>Data</vt:lpstr>
    </vt:vector>
  </TitlesOfParts>
  <Company>Economic Development Winnipeg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lynda</dc:creator>
  <cp:lastModifiedBy>Gregory Miles</cp:lastModifiedBy>
  <cp:revision/>
  <dcterms:created xsi:type="dcterms:W3CDTF">2015-04-21T20:49:33Z</dcterms:created>
  <dcterms:modified xsi:type="dcterms:W3CDTF">2024-08-12T20:19:12Z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0x010100FF08D167F538C048A35E5D493B263E2B</vt:lpwstr>
  </property>
  <property fmtid="{D5CDD505-2E9C-101B-9397-08002B2CF9AE}" pid="3" name="TaxKeyword">
    <vt:lpwstr/>
  </property>
  <property fmtid="{D5CDD505-2E9C-101B-9397-08002B2CF9AE}" pid="4" name="File Status">
    <vt:lpwstr>1153;#Complete|10163a17-4893-46d7-adf8-2cf2334cf706</vt:lpwstr>
  </property>
  <property fmtid="{D5CDD505-2E9C-101B-9397-08002B2CF9AE}" pid="5" name="Year">
    <vt:lpwstr>39;#2018|d38411e1-f640-40e7-8492-1f482e3bab71</vt:lpwstr>
  </property>
  <property fmtid="{D5CDD505-2E9C-101B-9397-08002B2CF9AE}" pid="6" name="Business Area">
    <vt:lpwstr>16;#Market Intelligence|e3aaadca-13a4-4646-ab1e-8a468f9be8f5</vt:lpwstr>
  </property>
  <property fmtid="{D5CDD505-2E9C-101B-9397-08002B2CF9AE}" pid="7" name="Business Function 2">
    <vt:lpwstr>1154;#MI Publications|35737620-c8b6-4c34-941a-9f7cd993ef45</vt:lpwstr>
  </property>
  <property fmtid="{D5CDD505-2E9C-101B-9397-08002B2CF9AE}" pid="8" name="Document Type">
    <vt:lpwstr>1019;#Publication|5d2b2343-a3bb-444a-81ac-241e630935d7</vt:lpwstr>
  </property>
  <property fmtid="{D5CDD505-2E9C-101B-9397-08002B2CF9AE}" pid="9" name="Security Classification">
    <vt:lpwstr>250;#Shareable|f3a26cec-b5fc-477e-8e34-eb21255d9fb9</vt:lpwstr>
  </property>
  <property fmtid="{D5CDD505-2E9C-101B-9397-08002B2CF9AE}" pid="10" name="Key Industry">
    <vt:lpwstr/>
  </property>
</Properties>
</file>