
<file path=[Content_Types].xml><?xml version="1.0" encoding="utf-8"?>
<Types xmlns="http://schemas.openxmlformats.org/package/2006/content-type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defaultThemeVersion="166925"/>
  <mc:AlternateContent xmlns:mc="http://schemas.openxmlformats.org/markup-compatibility/2006">
    <mc:Choice Requires="x15">
      <x15ac:absPath xmlns:x15ac="http://schemas.microsoft.com/office/spreadsheetml/2010/11/ac" url="G:\EDW_UPDATE OF SITE SELECTOR TABLES_2024\UPDATED DATA FILES_MANITOBA &amp; CANADA WIDE\UTILITIES_MANITOBA &amp; CANADA WIDE\"/>
    </mc:Choice>
  </mc:AlternateContent>
  <xr:revisionPtr revIDLastSave="0" documentId="13_ncr:1_{A46BBEFA-1B66-4879-B875-FD42DCFF9F85}" xr6:coauthVersionLast="47" xr6:coauthVersionMax="47" xr10:uidLastSave="{00000000-0000-0000-0000-000000000000}"/>
  <bookViews>
    <workbookView xWindow="-120" yWindow="-120" windowWidth="29040" windowHeight="15840" activeTab="1" xr2:uid="{00000000-000D-0000-FFFF-FFFF00000000}"/>
  </bookViews>
  <sheets>
    <sheet name="Summary" sheetId="2" r:id="rId1"/>
    <sheet name="Data" sheetId="1" r:id="rId2"/>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3" i="2" l="1"/>
  <c r="B12" i="2"/>
</calcChain>
</file>

<file path=xl/sharedStrings.xml><?xml version="1.0" encoding="utf-8"?>
<sst xmlns="http://schemas.openxmlformats.org/spreadsheetml/2006/main" count="45" uniqueCount="31">
  <si>
    <t>Summary Information:</t>
  </si>
  <si>
    <t>Area</t>
  </si>
  <si>
    <t>Winnipeg (CMA), Manitoba</t>
  </si>
  <si>
    <t>Canada Wide</t>
  </si>
  <si>
    <t>COMPARABLE CONSUMER PRICE INDEX BY PRODUCTS AND PRODUCT GROUP, WINNIPEG AND CANADA</t>
  </si>
  <si>
    <t>Consumer Price Index (CPI) for Utilities by Products and Product Group</t>
  </si>
  <si>
    <t>Value</t>
  </si>
  <si>
    <t>Index, 2002=100</t>
  </si>
  <si>
    <t>Utilities by Products and Product Group</t>
  </si>
  <si>
    <t>Water, Fuel, and Electricity</t>
  </si>
  <si>
    <t>Years</t>
  </si>
  <si>
    <t>Canada Wide and Province of Manitoba CMA</t>
  </si>
  <si>
    <t>Source: Statistics Canada, CANSIM Table 18-10-0005-01</t>
  </si>
  <si>
    <t>For further information, please contact:</t>
  </si>
  <si>
    <t>Economic Development Winnipeg Inc.</t>
  </si>
  <si>
    <t>Suite 810 – One Lombard Place</t>
  </si>
  <si>
    <t>Winnipeg, MB R3B 0X3</t>
  </si>
  <si>
    <t>Phone: 1.204.954.1997</t>
  </si>
  <si>
    <t>Website: www.economicdevelopmentwinnipeg.com</t>
  </si>
  <si>
    <t>Email: wpginfo@edwinnipeg.com</t>
  </si>
  <si>
    <t xml:space="preserve">Calgary (CMA), Alberta </t>
  </si>
  <si>
    <t xml:space="preserve">Edmonton (CMA),  Alberta </t>
  </si>
  <si>
    <t xml:space="preserve">Saskatoon (CMA), Saskatchewan </t>
  </si>
  <si>
    <t>Regina (CMA), Saskatchewan</t>
  </si>
  <si>
    <t>SOURCE/LINK</t>
  </si>
  <si>
    <t>Statistics Canada, Table 18-10-0005-01, Consumer Price Index, annual average, not seasonally adjusted</t>
  </si>
  <si>
    <t>https://www150.statcan.gc.ca/t1/tbl1/en/tv.action?pid=1810000501</t>
  </si>
  <si>
    <t>Last Update: August 2024</t>
  </si>
  <si>
    <t>Between 2018 and 2023, the average cost of utilities (water, fuel and electricity) in Winnipeg Census Metropolitant Area (CMA) while significantly lower relative to the whole of Canada, has been increasing at about same rate as Canada as a whole.  This makes Winnipeg a favourable destination for businesses in terms of utility cost in Canada.</t>
  </si>
  <si>
    <t>2018 to 2023 Compound Annual Growth Rate (CAGR) in Cost of Utilities</t>
  </si>
  <si>
    <t>This result aligns with the table titled Cost of Living and Quality of Life, which demonstrates that Winnipeg Census Metropolitant Area (CMA) has the lowest cost of utilities when compared with those of other Prairie provinces' Census Metropolitant Areas (CMAs).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</si>
</sst>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0_ ;\-#,##0.0\ "/>
    <numFmt numFmtId="165" formatCode="0.0%"/>
  </numFmts>
  <fonts count="16" x14ac:knownFonts="1">
    <font>
      <sz val="11"/>
      <color theme="1"/>
      <name val="Calibri"/>
      <family val="2"/>
      <scheme val="minor"/>
    </font>
    <font>
      <sz val="11"/>
      <color theme="1"/>
      <name val="Calibri"/>
      <family val="2"/>
      <scheme val="minor"/>
    </font>
    <font>
      <b/>
      <sz val="16"/>
      <color theme="0"/>
      <name val="Calibri"/>
      <family val="2"/>
      <scheme val="minor"/>
    </font>
    <font>
      <b/>
      <sz val="14"/>
      <color theme="0"/>
      <name val="Calibri"/>
      <family val="2"/>
      <scheme val="minor"/>
    </font>
    <font>
      <b/>
      <sz val="12"/>
      <color theme="0"/>
      <name val="Calibri"/>
      <family val="2"/>
      <scheme val="minor"/>
    </font>
    <font>
      <sz val="8"/>
      <name val="Calibri"/>
      <family val="2"/>
      <scheme val="minor"/>
    </font>
    <font>
      <b/>
      <sz val="12"/>
      <color theme="1"/>
      <name val="Calibri"/>
      <family val="2"/>
      <scheme val="minor"/>
    </font>
    <font>
      <u/>
      <sz val="11"/>
      <color theme="10"/>
      <name val="Calibri"/>
      <family val="2"/>
      <scheme val="minor"/>
    </font>
    <font>
      <sz val="9"/>
      <name val="Calibri"/>
      <family val="2"/>
      <scheme val="minor"/>
    </font>
    <font>
      <sz val="11"/>
      <name val="Calibri"/>
      <family val="2"/>
      <scheme val="minor"/>
    </font>
    <font>
      <b/>
      <sz val="14"/>
      <color theme="1"/>
      <name val="Calibri"/>
      <family val="2"/>
      <scheme val="minor"/>
    </font>
    <font>
      <b/>
      <sz val="12"/>
      <color rgb="FF353427"/>
      <name val="Calibri"/>
      <family val="2"/>
      <scheme val="minor"/>
    </font>
    <font>
      <sz val="10"/>
      <name val="Arial"/>
      <family val="2"/>
    </font>
    <font>
      <sz val="11"/>
      <color rgb="FF353427"/>
      <name val="Calibri"/>
      <family val="2"/>
      <scheme val="minor"/>
    </font>
    <font>
      <i/>
      <sz val="10"/>
      <color theme="1"/>
      <name val="Calibri"/>
      <family val="2"/>
      <scheme val="minor"/>
    </font>
    <font>
      <i/>
      <u/>
      <sz val="10"/>
      <color theme="10"/>
      <name val="Calibri"/>
      <family val="2"/>
      <scheme val="minor"/>
    </font>
  </fonts>
  <fills count="3">
    <fill>
      <patternFill patternType="none"/>
    </fill>
    <fill>
      <patternFill patternType="gray125"/>
    </fill>
    <fill>
      <patternFill patternType="solid">
        <fgColor rgb="FF12578C"/>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s>
  <cellStyleXfs count="5">
    <xf numFmtId="0" fontId="0" fillId="0" borderId="0"/>
    <xf numFmtId="43" fontId="1" fillId="0" borderId="0" applyFont="0" applyFill="0" applyBorder="0" applyAlignment="0" applyProtection="0"/>
    <xf numFmtId="0" fontId="7" fillId="0" borderId="0" applyNumberFormat="0" applyFill="0" applyBorder="0" applyAlignment="0" applyProtection="0"/>
    <xf numFmtId="9" fontId="1" fillId="0" borderId="0" applyFont="0" applyFill="0" applyBorder="0" applyAlignment="0" applyProtection="0"/>
    <xf numFmtId="0" fontId="12" fillId="0" borderId="0" applyFill="0"/>
  </cellStyleXfs>
  <cellXfs count="28">
    <xf numFmtId="0" fontId="0" fillId="0" borderId="0" xfId="0"/>
    <xf numFmtId="0" fontId="2" fillId="2" borderId="0" xfId="0" applyFont="1" applyFill="1"/>
    <xf numFmtId="0" fontId="3" fillId="2" borderId="0" xfId="0" applyFont="1" applyFill="1" applyAlignment="1">
      <alignment horizontal="left"/>
    </xf>
    <xf numFmtId="0" fontId="4" fillId="2" borderId="0" xfId="0" applyFont="1" applyFill="1"/>
    <xf numFmtId="0" fontId="3" fillId="2" borderId="0" xfId="0" applyFont="1" applyFill="1" applyAlignment="1">
      <alignment vertical="top"/>
    </xf>
    <xf numFmtId="0" fontId="0" fillId="0" borderId="1" xfId="0" applyBorder="1"/>
    <xf numFmtId="164" fontId="0" fillId="0" borderId="1" xfId="1" applyNumberFormat="1" applyFont="1" applyBorder="1" applyAlignment="1">
      <alignment horizontal="right"/>
    </xf>
    <xf numFmtId="0" fontId="6" fillId="0" borderId="0" xfId="0" applyFont="1"/>
    <xf numFmtId="0" fontId="7" fillId="0" borderId="0" xfId="2"/>
    <xf numFmtId="0" fontId="8" fillId="0" borderId="2" xfId="0" applyFont="1" applyBorder="1" applyAlignment="1">
      <alignment vertical="top" wrapText="1"/>
    </xf>
    <xf numFmtId="0" fontId="9" fillId="2" borderId="0" xfId="0" applyFont="1" applyFill="1"/>
    <xf numFmtId="165" fontId="0" fillId="0" borderId="0" xfId="3" applyNumberFormat="1" applyFont="1"/>
    <xf numFmtId="0" fontId="10" fillId="0" borderId="0" xfId="0" applyFont="1"/>
    <xf numFmtId="0" fontId="11" fillId="0" borderId="0" xfId="0" applyFont="1" applyAlignment="1">
      <alignment horizontal="left"/>
    </xf>
    <xf numFmtId="0" fontId="9" fillId="0" borderId="0" xfId="0" applyFont="1" applyAlignment="1">
      <alignment vertical="top"/>
    </xf>
    <xf numFmtId="0" fontId="9" fillId="0" borderId="0" xfId="4" applyFont="1"/>
    <xf numFmtId="0" fontId="9" fillId="0" borderId="0" xfId="0" applyFont="1"/>
    <xf numFmtId="0" fontId="13" fillId="0" borderId="0" xfId="0" applyFont="1" applyAlignment="1">
      <alignment horizontal="left"/>
    </xf>
    <xf numFmtId="0" fontId="7" fillId="0" borderId="0" xfId="2" applyAlignment="1">
      <alignment horizontal="left"/>
    </xf>
    <xf numFmtId="0" fontId="8" fillId="0" borderId="0" xfId="4" applyFont="1"/>
    <xf numFmtId="0" fontId="2" fillId="2" borderId="0" xfId="0" applyFont="1" applyFill="1" applyAlignment="1">
      <alignment horizontal="center"/>
    </xf>
    <xf numFmtId="0" fontId="0" fillId="0" borderId="0" xfId="0" applyAlignment="1">
      <alignment horizontal="center"/>
    </xf>
    <xf numFmtId="0" fontId="4" fillId="2" borderId="0" xfId="0" applyFont="1" applyFill="1" applyAlignment="1">
      <alignment horizontal="left"/>
    </xf>
    <xf numFmtId="0" fontId="3" fillId="2" borderId="0" xfId="0" applyFont="1" applyFill="1" applyAlignment="1">
      <alignment horizontal="center" vertical="top"/>
    </xf>
    <xf numFmtId="0" fontId="9" fillId="2" borderId="0" xfId="0" applyFont="1" applyFill="1" applyAlignment="1">
      <alignment horizontal="center"/>
    </xf>
    <xf numFmtId="0" fontId="3" fillId="2" borderId="0" xfId="0" applyFont="1" applyFill="1" applyAlignment="1">
      <alignment horizontal="center" vertical="top"/>
    </xf>
    <xf numFmtId="0" fontId="14" fillId="0" borderId="0" xfId="0" applyFont="1"/>
    <xf numFmtId="0" fontId="15" fillId="0" borderId="0" xfId="2" applyFont="1"/>
  </cellXfs>
  <cellStyles count="5">
    <cellStyle name="Comma" xfId="1" builtinId="3"/>
    <cellStyle name="Hyperlink" xfId="2" builtinId="8"/>
    <cellStyle name="Normal" xfId="0" builtinId="0"/>
    <cellStyle name="Normal 2" xfId="4" xr:uid="{00000000-0005-0000-0000-000003000000}"/>
    <cellStyle name="Percent" xfId="3" builtinId="5"/>
  </cellStyles>
  <dxfs count="1">
    <dxf>
      <font>
        <b val="0"/>
        <i val="0"/>
        <strike val="0"/>
        <condense val="0"/>
        <extend val="0"/>
        <outline val="0"/>
        <shadow val="0"/>
        <u val="none"/>
        <vertAlign val="baseline"/>
        <sz val="11"/>
        <color theme="1"/>
        <name val="Calibri"/>
        <scheme val="minor"/>
      </font>
      <numFmt numFmtId="165" formatCode="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2762250</xdr:colOff>
      <xdr:row>5</xdr:row>
      <xdr:rowOff>19050</xdr:rowOff>
    </xdr:to>
    <xdr:pic>
      <xdr:nvPicPr>
        <xdr:cNvPr id="2" name="Picture 1" descr="Image result for economic development winnipeg">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762250" cy="971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19050</xdr:colOff>
      <xdr:row>15</xdr:row>
      <xdr:rowOff>0</xdr:rowOff>
    </xdr:from>
    <xdr:to>
      <xdr:col>0</xdr:col>
      <xdr:colOff>2809875</xdr:colOff>
      <xdr:row>20</xdr:row>
      <xdr:rowOff>19050</xdr:rowOff>
    </xdr:to>
    <xdr:pic>
      <xdr:nvPicPr>
        <xdr:cNvPr id="3" name="Picture 2">
          <a:extLst>
            <a:ext uri="{FF2B5EF4-FFF2-40B4-BE49-F238E27FC236}">
              <a16:creationId xmlns:a16="http://schemas.microsoft.com/office/drawing/2014/main" id="{9EE6B536-41E0-4578-A189-134527D9EE8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50" y="3267075"/>
          <a:ext cx="2790825" cy="97155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11:B13" totalsRowShown="0">
  <autoFilter ref="A11:B13" xr:uid="{00000000-0009-0000-0100-000001000000}">
    <filterColumn colId="0" hiddenButton="1"/>
    <filterColumn colId="1" hiddenButton="1"/>
  </autoFilter>
  <tableColumns count="2">
    <tableColumn id="1" xr3:uid="{00000000-0010-0000-0000-000001000000}" name="Area"/>
    <tableColumn id="2" xr3:uid="{00000000-0010-0000-0000-000002000000}" name="2018 to 2023 Compound Annual Growth Rate (CAGR) in Cost of Utilities" dataDxfId="0" dataCellStyle="Percent"/>
  </tableColumns>
  <tableStyleInfo name="TableStyleLight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hyperlink" Target="https://www150.statcan.gc.ca/t1/tbl1/en/tv.action?pid=1810000501"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mailto:wpginfo@edwinnipeg.com" TargetMode="External"/><Relationship Id="rId2" Type="http://schemas.openxmlformats.org/officeDocument/2006/relationships/hyperlink" Target="http://www.economicdevelopmentwinnipeg.com/" TargetMode="External"/><Relationship Id="rId1" Type="http://schemas.openxmlformats.org/officeDocument/2006/relationships/hyperlink" Target="mailto:wpginfo@edwinnipeg.com" TargetMode="External"/><Relationship Id="rId6" Type="http://schemas.openxmlformats.org/officeDocument/2006/relationships/drawing" Target="../drawings/drawing2.xml"/><Relationship Id="rId5" Type="http://schemas.openxmlformats.org/officeDocument/2006/relationships/hyperlink" Target="https://www150.statcan.gc.ca/t1/tbl1/en/tv.action?pid=1810000501" TargetMode="External"/><Relationship Id="rId4" Type="http://schemas.openxmlformats.org/officeDocument/2006/relationships/hyperlink" Target="http://www.economicdevelopmentwinnipeg.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6:B20"/>
  <sheetViews>
    <sheetView workbookViewId="0">
      <selection activeCell="A9" sqref="A9"/>
    </sheetView>
  </sheetViews>
  <sheetFormatPr defaultRowHeight="15" x14ac:dyDescent="0.25"/>
  <cols>
    <col min="1" max="1" width="41.5703125" customWidth="1"/>
    <col min="2" max="2" width="45.5703125" customWidth="1"/>
  </cols>
  <sheetData>
    <row r="6" spans="1:2" x14ac:dyDescent="0.25">
      <c r="A6" s="19" t="s">
        <v>27</v>
      </c>
    </row>
    <row r="8" spans="1:2" s="12" customFormat="1" ht="18.75" x14ac:dyDescent="0.3">
      <c r="A8" s="12" t="s">
        <v>0</v>
      </c>
    </row>
    <row r="9" spans="1:2" x14ac:dyDescent="0.25">
      <c r="A9" t="s">
        <v>28</v>
      </c>
    </row>
    <row r="11" spans="1:2" x14ac:dyDescent="0.25">
      <c r="A11" t="s">
        <v>1</v>
      </c>
      <c r="B11" t="s">
        <v>29</v>
      </c>
    </row>
    <row r="12" spans="1:2" x14ac:dyDescent="0.25">
      <c r="A12" t="s">
        <v>2</v>
      </c>
      <c r="B12" s="11">
        <f>(Data!S7/Data!N7)^(1/5)-1</f>
        <v>4.2192584749515927E-2</v>
      </c>
    </row>
    <row r="13" spans="1:2" x14ac:dyDescent="0.25">
      <c r="A13" t="s">
        <v>3</v>
      </c>
      <c r="B13" s="11">
        <f>(Data!S12/Data!N12)^(1/5)-1</f>
        <v>4.4267705785411726E-2</v>
      </c>
    </row>
    <row r="15" spans="1:2" x14ac:dyDescent="0.25">
      <c r="A15" t="s">
        <v>30</v>
      </c>
    </row>
    <row r="18" spans="1:1" ht="15.75" x14ac:dyDescent="0.25">
      <c r="A18" s="7" t="s">
        <v>24</v>
      </c>
    </row>
    <row r="19" spans="1:1" x14ac:dyDescent="0.25">
      <c r="A19" s="26" t="s">
        <v>25</v>
      </c>
    </row>
    <row r="20" spans="1:1" x14ac:dyDescent="0.25">
      <c r="A20" s="27" t="s">
        <v>26</v>
      </c>
    </row>
  </sheetData>
  <hyperlinks>
    <hyperlink ref="A20" r:id="rId1" xr:uid="{3D756B1B-718D-4F66-85FD-BF761C110919}"/>
  </hyperlinks>
  <pageMargins left="0.7" right="0.7" top="0.75" bottom="0.75" header="0.3" footer="0.3"/>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33"/>
  <sheetViews>
    <sheetView tabSelected="1" workbookViewId="0">
      <selection activeCell="A7" sqref="A7"/>
    </sheetView>
  </sheetViews>
  <sheetFormatPr defaultRowHeight="15" x14ac:dyDescent="0.25"/>
  <cols>
    <col min="1" max="1" width="116.7109375" customWidth="1"/>
    <col min="3" max="13" width="10" hidden="1" customWidth="1"/>
    <col min="14" max="19" width="10" bestFit="1" customWidth="1"/>
  </cols>
  <sheetData>
    <row r="1" spans="1:19" ht="21" x14ac:dyDescent="0.35">
      <c r="A1" s="1" t="s">
        <v>4</v>
      </c>
      <c r="B1" s="1"/>
      <c r="C1" s="4"/>
      <c r="D1" s="4"/>
      <c r="E1" s="4"/>
      <c r="F1" s="4"/>
      <c r="G1" s="4"/>
      <c r="H1" s="4"/>
      <c r="I1" s="4"/>
      <c r="J1" s="4"/>
      <c r="K1" s="4"/>
      <c r="L1" s="4"/>
      <c r="M1" s="4"/>
      <c r="N1" s="4"/>
      <c r="O1" s="4"/>
      <c r="P1" s="4"/>
      <c r="Q1" s="4"/>
      <c r="R1" s="4"/>
      <c r="S1" s="4"/>
    </row>
    <row r="2" spans="1:19" ht="21" x14ac:dyDescent="0.35">
      <c r="A2" s="2" t="s">
        <v>5</v>
      </c>
      <c r="B2" s="1"/>
      <c r="C2" s="4"/>
      <c r="D2" s="4"/>
      <c r="E2" s="4"/>
      <c r="F2" s="4"/>
      <c r="G2" s="4"/>
      <c r="H2" s="4"/>
      <c r="I2" s="4"/>
      <c r="J2" s="4"/>
      <c r="K2" s="4"/>
      <c r="L2" s="4"/>
      <c r="M2" s="4"/>
      <c r="N2" s="4"/>
      <c r="O2" s="4"/>
      <c r="P2" s="4"/>
      <c r="Q2" s="4"/>
      <c r="R2" s="4"/>
      <c r="S2" s="4"/>
    </row>
    <row r="3" spans="1:19" ht="21" x14ac:dyDescent="0.35">
      <c r="A3" s="2" t="s">
        <v>6</v>
      </c>
      <c r="B3" s="1"/>
      <c r="C3" s="4" t="s">
        <v>7</v>
      </c>
      <c r="D3" s="4"/>
      <c r="E3" s="4"/>
      <c r="F3" s="4"/>
      <c r="G3" s="4"/>
      <c r="H3" s="4"/>
      <c r="I3" s="4"/>
      <c r="J3" s="4"/>
      <c r="K3" s="4"/>
      <c r="L3" s="4"/>
      <c r="M3" s="4"/>
      <c r="N3" s="25" t="s">
        <v>7</v>
      </c>
      <c r="O3" s="25"/>
      <c r="P3" s="25"/>
      <c r="Q3" s="25"/>
      <c r="R3" s="25"/>
      <c r="S3" s="25"/>
    </row>
    <row r="4" spans="1:19" ht="21" x14ac:dyDescent="0.35">
      <c r="A4" s="2" t="s">
        <v>8</v>
      </c>
      <c r="B4" s="1"/>
      <c r="C4" s="4" t="s">
        <v>9</v>
      </c>
      <c r="D4" s="4"/>
      <c r="E4" s="4"/>
      <c r="F4" s="4"/>
      <c r="G4" s="4"/>
      <c r="H4" s="4"/>
      <c r="I4" s="4"/>
      <c r="J4" s="4"/>
      <c r="K4" s="4"/>
      <c r="L4" s="4"/>
      <c r="M4" s="4"/>
      <c r="N4" s="25" t="s">
        <v>9</v>
      </c>
      <c r="O4" s="25"/>
      <c r="P4" s="25"/>
      <c r="Q4" s="25"/>
      <c r="R4" s="25"/>
      <c r="S4" s="25"/>
    </row>
    <row r="5" spans="1:19" s="21" customFormat="1" ht="21" x14ac:dyDescent="0.35">
      <c r="A5" s="22" t="s">
        <v>10</v>
      </c>
      <c r="B5" s="20"/>
      <c r="C5" s="23">
        <v>2004</v>
      </c>
      <c r="D5" s="23">
        <v>2005</v>
      </c>
      <c r="E5" s="23">
        <v>2006</v>
      </c>
      <c r="F5" s="23">
        <v>2007</v>
      </c>
      <c r="G5" s="23">
        <v>2008</v>
      </c>
      <c r="H5" s="23">
        <v>2009</v>
      </c>
      <c r="I5" s="23">
        <v>2010</v>
      </c>
      <c r="J5" s="23">
        <v>2011</v>
      </c>
      <c r="K5" s="23">
        <v>2012</v>
      </c>
      <c r="L5" s="23">
        <v>2013</v>
      </c>
      <c r="M5" s="23">
        <v>2014</v>
      </c>
      <c r="N5" s="23">
        <v>2018</v>
      </c>
      <c r="O5" s="23">
        <v>2019</v>
      </c>
      <c r="P5" s="23">
        <v>2020</v>
      </c>
      <c r="Q5" s="23">
        <v>2021</v>
      </c>
      <c r="R5" s="23">
        <v>2022</v>
      </c>
      <c r="S5" s="23">
        <v>2023</v>
      </c>
    </row>
    <row r="6" spans="1:19" ht="16.5" customHeight="1" x14ac:dyDescent="0.35">
      <c r="A6" s="3" t="s">
        <v>11</v>
      </c>
      <c r="B6" s="1"/>
      <c r="C6" s="3"/>
      <c r="D6" s="3"/>
      <c r="E6" s="3"/>
      <c r="F6" s="3"/>
      <c r="G6" s="3"/>
      <c r="H6" s="3"/>
      <c r="I6" s="3"/>
      <c r="J6" s="3"/>
      <c r="K6" s="3"/>
      <c r="L6" s="3"/>
      <c r="M6" s="3"/>
      <c r="N6" s="3"/>
      <c r="O6" s="3"/>
      <c r="P6" s="3"/>
      <c r="Q6" s="3"/>
      <c r="R6" s="3"/>
      <c r="S6" s="3"/>
    </row>
    <row r="7" spans="1:19" x14ac:dyDescent="0.25">
      <c r="A7" s="5" t="s">
        <v>2</v>
      </c>
      <c r="C7" s="6">
        <v>105.3</v>
      </c>
      <c r="D7" s="6">
        <v>111.7</v>
      </c>
      <c r="E7" s="6">
        <v>115.1</v>
      </c>
      <c r="F7" s="6">
        <v>116.3</v>
      </c>
      <c r="G7" s="6">
        <v>120.2</v>
      </c>
      <c r="H7" s="6">
        <v>118</v>
      </c>
      <c r="I7" s="6">
        <v>113.1</v>
      </c>
      <c r="J7" s="6">
        <v>112.3</v>
      </c>
      <c r="K7" s="6">
        <v>108.9</v>
      </c>
      <c r="L7" s="6">
        <v>115</v>
      </c>
      <c r="M7" s="6">
        <v>122.7</v>
      </c>
      <c r="N7" s="6">
        <v>136.80000000000001</v>
      </c>
      <c r="O7" s="6">
        <v>142</v>
      </c>
      <c r="P7" s="6">
        <v>140.6</v>
      </c>
      <c r="Q7" s="6">
        <v>153.6</v>
      </c>
      <c r="R7" s="6">
        <v>165.9</v>
      </c>
      <c r="S7" s="6">
        <v>168.2</v>
      </c>
    </row>
    <row r="8" spans="1:19" x14ac:dyDescent="0.25">
      <c r="A8" s="5" t="s">
        <v>23</v>
      </c>
      <c r="C8" s="6">
        <v>108.9</v>
      </c>
      <c r="D8" s="6">
        <v>112.5</v>
      </c>
      <c r="E8" s="6">
        <v>115.8</v>
      </c>
      <c r="F8" s="6">
        <v>118.6</v>
      </c>
      <c r="G8" s="6">
        <v>120.5</v>
      </c>
      <c r="H8" s="6">
        <v>123.3</v>
      </c>
      <c r="I8" s="6">
        <v>123.1</v>
      </c>
      <c r="J8" s="6">
        <v>124.8</v>
      </c>
      <c r="K8" s="6">
        <v>125.3</v>
      </c>
      <c r="L8" s="6">
        <v>130.80000000000001</v>
      </c>
      <c r="M8" s="6">
        <v>139.69999999999999</v>
      </c>
      <c r="N8" s="6">
        <v>159.4</v>
      </c>
      <c r="O8" s="6">
        <v>162.69999999999999</v>
      </c>
      <c r="P8" s="6">
        <v>167.7</v>
      </c>
      <c r="Q8" s="6">
        <v>165.5</v>
      </c>
      <c r="R8" s="6">
        <v>182.3</v>
      </c>
      <c r="S8" s="6">
        <v>197.3</v>
      </c>
    </row>
    <row r="9" spans="1:19" x14ac:dyDescent="0.25">
      <c r="A9" s="5" t="s">
        <v>22</v>
      </c>
      <c r="C9" s="6">
        <v>110.2</v>
      </c>
      <c r="D9" s="6">
        <v>116</v>
      </c>
      <c r="E9" s="6">
        <v>124.1</v>
      </c>
      <c r="F9" s="6">
        <v>128.30000000000001</v>
      </c>
      <c r="G9" s="6">
        <v>129.4</v>
      </c>
      <c r="H9" s="6">
        <v>133</v>
      </c>
      <c r="I9" s="6">
        <v>133.4</v>
      </c>
      <c r="J9" s="6">
        <v>133.6</v>
      </c>
      <c r="K9" s="6">
        <v>133.4</v>
      </c>
      <c r="L9" s="6">
        <v>139</v>
      </c>
      <c r="M9" s="6">
        <v>150.1</v>
      </c>
      <c r="N9" s="6">
        <v>181.6</v>
      </c>
      <c r="O9" s="6">
        <v>190.3</v>
      </c>
      <c r="P9" s="6">
        <v>196.8</v>
      </c>
      <c r="Q9" s="6">
        <v>195.4</v>
      </c>
      <c r="R9" s="6">
        <v>214.9</v>
      </c>
      <c r="S9" s="6">
        <v>233.4</v>
      </c>
    </row>
    <row r="10" spans="1:19" x14ac:dyDescent="0.25">
      <c r="A10" s="5" t="s">
        <v>20</v>
      </c>
      <c r="C10" s="6">
        <v>117.9</v>
      </c>
      <c r="D10" s="6">
        <v>121.4</v>
      </c>
      <c r="E10" s="6">
        <v>120.1</v>
      </c>
      <c r="F10" s="6">
        <v>133</v>
      </c>
      <c r="G10" s="6">
        <v>151</v>
      </c>
      <c r="H10" s="6">
        <v>123.1</v>
      </c>
      <c r="I10" s="6">
        <v>124.5</v>
      </c>
      <c r="J10" s="6">
        <v>141.4</v>
      </c>
      <c r="K10" s="6">
        <v>134.9</v>
      </c>
      <c r="L10" s="6">
        <v>142.4</v>
      </c>
      <c r="M10" s="6">
        <v>155.19999999999999</v>
      </c>
      <c r="N10" s="6">
        <v>148.30000000000001</v>
      </c>
      <c r="O10" s="6">
        <v>154</v>
      </c>
      <c r="P10" s="6">
        <v>155.5</v>
      </c>
      <c r="Q10" s="6">
        <v>175.3</v>
      </c>
      <c r="R10" s="6">
        <v>198.5</v>
      </c>
      <c r="S10" s="6">
        <v>204.9</v>
      </c>
    </row>
    <row r="11" spans="1:19" x14ac:dyDescent="0.25">
      <c r="A11" s="5" t="s">
        <v>21</v>
      </c>
      <c r="C11" s="6">
        <v>142.69999999999999</v>
      </c>
      <c r="D11" s="6">
        <v>153.1</v>
      </c>
      <c r="E11" s="6">
        <v>158.80000000000001</v>
      </c>
      <c r="F11" s="6">
        <v>169.7</v>
      </c>
      <c r="G11" s="6">
        <v>189.7</v>
      </c>
      <c r="H11" s="6">
        <v>164.7</v>
      </c>
      <c r="I11" s="6">
        <v>168.4</v>
      </c>
      <c r="J11" s="6">
        <v>185.2</v>
      </c>
      <c r="K11" s="6">
        <v>180.1</v>
      </c>
      <c r="L11" s="6">
        <v>186.8</v>
      </c>
      <c r="M11" s="6">
        <v>192.7</v>
      </c>
      <c r="N11" s="6">
        <v>195.3</v>
      </c>
      <c r="O11" s="6">
        <v>207.6</v>
      </c>
      <c r="P11" s="6">
        <v>216.1</v>
      </c>
      <c r="Q11" s="6">
        <v>244.3</v>
      </c>
      <c r="R11" s="6">
        <v>277.39999999999998</v>
      </c>
      <c r="S11" s="6">
        <v>289.3</v>
      </c>
    </row>
    <row r="12" spans="1:19" x14ac:dyDescent="0.25">
      <c r="A12" s="5" t="s">
        <v>3</v>
      </c>
      <c r="C12" s="6">
        <v>112.5</v>
      </c>
      <c r="D12" s="6">
        <v>119.8</v>
      </c>
      <c r="E12" s="6">
        <v>125.9</v>
      </c>
      <c r="F12" s="6">
        <v>126.6</v>
      </c>
      <c r="G12" s="6">
        <v>135.5</v>
      </c>
      <c r="H12" s="6">
        <v>125.9</v>
      </c>
      <c r="I12" s="6">
        <v>131.30000000000001</v>
      </c>
      <c r="J12" s="6">
        <v>136.6</v>
      </c>
      <c r="K12" s="6">
        <v>138.19999999999999</v>
      </c>
      <c r="L12" s="6">
        <v>143</v>
      </c>
      <c r="M12" s="6">
        <v>153.9</v>
      </c>
      <c r="N12" s="6">
        <v>155.9</v>
      </c>
      <c r="O12" s="6">
        <v>159.5</v>
      </c>
      <c r="P12" s="6">
        <v>158.9</v>
      </c>
      <c r="Q12" s="6">
        <v>169.3</v>
      </c>
      <c r="R12" s="6">
        <v>190.5</v>
      </c>
      <c r="S12" s="6">
        <v>193.6</v>
      </c>
    </row>
    <row r="13" spans="1:19" x14ac:dyDescent="0.25">
      <c r="A13" s="9" t="s">
        <v>12</v>
      </c>
    </row>
    <row r="14" spans="1:19" x14ac:dyDescent="0.25">
      <c r="A14" s="10"/>
      <c r="B14" s="10"/>
      <c r="C14" s="24"/>
      <c r="D14" s="24"/>
      <c r="E14" s="24"/>
      <c r="F14" s="24"/>
      <c r="G14" s="24"/>
      <c r="H14" s="24"/>
      <c r="I14" s="24"/>
      <c r="J14" s="24"/>
      <c r="K14" s="24"/>
      <c r="L14" s="24"/>
      <c r="M14" s="24"/>
      <c r="N14" s="24"/>
      <c r="O14" s="24"/>
      <c r="P14" s="24"/>
      <c r="Q14" s="24"/>
      <c r="R14" s="24"/>
      <c r="S14" s="24"/>
    </row>
    <row r="15" spans="1:19" s="15" customFormat="1" ht="15.75" x14ac:dyDescent="0.25">
      <c r="A15" t="s">
        <v>13</v>
      </c>
      <c r="C15" s="13" t="s">
        <v>14</v>
      </c>
      <c r="D15" s="14"/>
      <c r="E15" s="14"/>
      <c r="F15" s="14"/>
      <c r="N15" s="13" t="s">
        <v>14</v>
      </c>
    </row>
    <row r="16" spans="1:19" s="15" customFormat="1" x14ac:dyDescent="0.25">
      <c r="A16"/>
      <c r="C16" s="16" t="s">
        <v>15</v>
      </c>
      <c r="D16" s="14"/>
      <c r="E16" s="14"/>
      <c r="F16" s="14"/>
      <c r="N16" s="16" t="s">
        <v>15</v>
      </c>
    </row>
    <row r="17" spans="1:14" s="15" customFormat="1" x14ac:dyDescent="0.25">
      <c r="A17" s="14"/>
      <c r="C17" s="16" t="s">
        <v>16</v>
      </c>
      <c r="D17" s="14"/>
      <c r="E17" s="14"/>
      <c r="F17" s="14"/>
      <c r="N17" s="16" t="s">
        <v>16</v>
      </c>
    </row>
    <row r="18" spans="1:14" s="15" customFormat="1" x14ac:dyDescent="0.25">
      <c r="A18" s="14"/>
      <c r="C18" s="17" t="s">
        <v>17</v>
      </c>
      <c r="D18" s="14"/>
      <c r="E18" s="14"/>
      <c r="F18" s="14"/>
      <c r="N18" s="17" t="s">
        <v>17</v>
      </c>
    </row>
    <row r="19" spans="1:14" s="15" customFormat="1" x14ac:dyDescent="0.25">
      <c r="A19" s="14"/>
      <c r="C19" s="18" t="s">
        <v>18</v>
      </c>
      <c r="D19" s="14"/>
      <c r="E19" s="14"/>
      <c r="F19" s="14"/>
      <c r="N19" s="18" t="s">
        <v>18</v>
      </c>
    </row>
    <row r="20" spans="1:14" s="15" customFormat="1" x14ac:dyDescent="0.25">
      <c r="A20" s="14"/>
      <c r="C20" s="8" t="s">
        <v>19</v>
      </c>
      <c r="D20" s="14"/>
      <c r="E20" s="14"/>
      <c r="F20" s="14"/>
      <c r="N20" s="8" t="s">
        <v>19</v>
      </c>
    </row>
    <row r="21" spans="1:14" s="15" customFormat="1" x14ac:dyDescent="0.25">
      <c r="A21" s="19" t="s">
        <v>27</v>
      </c>
      <c r="B21" s="16"/>
      <c r="C21" s="14"/>
      <c r="D21" s="14"/>
      <c r="E21" s="14"/>
      <c r="F21" s="14"/>
    </row>
    <row r="22" spans="1:14" s="15" customFormat="1" x14ac:dyDescent="0.25">
      <c r="B22" s="14"/>
      <c r="C22" s="14"/>
      <c r="D22" s="14"/>
      <c r="E22" s="14"/>
      <c r="F22" s="14"/>
    </row>
    <row r="24" spans="1:14" ht="15.75" x14ac:dyDescent="0.25">
      <c r="A24" s="7" t="s">
        <v>24</v>
      </c>
    </row>
    <row r="25" spans="1:14" x14ac:dyDescent="0.25">
      <c r="A25" s="26" t="s">
        <v>25</v>
      </c>
    </row>
    <row r="26" spans="1:14" x14ac:dyDescent="0.25">
      <c r="A26" s="27" t="s">
        <v>26</v>
      </c>
    </row>
    <row r="30" spans="1:14" s="15" customFormat="1" x14ac:dyDescent="0.25">
      <c r="A30" s="19"/>
      <c r="B30" s="14"/>
      <c r="C30" s="14"/>
      <c r="D30" s="14"/>
      <c r="E30" s="14"/>
      <c r="F30" s="14"/>
    </row>
    <row r="31" spans="1:14" s="7" customFormat="1" ht="15.75" x14ac:dyDescent="0.25"/>
    <row r="33" spans="1:1" x14ac:dyDescent="0.25">
      <c r="A33" s="8"/>
    </row>
  </sheetData>
  <mergeCells count="3">
    <mergeCell ref="C14:S14"/>
    <mergeCell ref="N3:S3"/>
    <mergeCell ref="N4:S4"/>
  </mergeCells>
  <phoneticPr fontId="5" type="noConversion"/>
  <hyperlinks>
    <hyperlink ref="C20" r:id="rId1" xr:uid="{AC301F79-E5E8-414F-B600-1B872497227E}"/>
    <hyperlink ref="C19" r:id="rId2" xr:uid="{7EAAB9EB-7716-4FC5-AD1C-431D61281CE7}"/>
    <hyperlink ref="N20" r:id="rId3" xr:uid="{B06E98A1-C97B-4FAF-AC15-AC1777F4C2DF}"/>
    <hyperlink ref="N19" r:id="rId4" xr:uid="{1E23902B-EADA-402F-B6CE-B32BF1E9ED6D}"/>
    <hyperlink ref="A26" r:id="rId5" xr:uid="{A6701B47-EF75-447D-AB29-5B306C53F7EC}"/>
  </hyperlinks>
  <pageMargins left="0.7" right="0.7" top="0.75" bottom="0.75" header="0.3" footer="0.3"/>
  <drawing r:id="rId6"/>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FF08D167F538C048A35E5D493B263E2B" ma:contentTypeVersion="4" ma:contentTypeDescription="Create a new document." ma:contentTypeScope="" ma:versionID="b7d994246cff4918048ae3e3736c7ff5">
  <xsd:schema xmlns:xsd="http://www.w3.org/2001/XMLSchema" xmlns:xs="http://www.w3.org/2001/XMLSchema" xmlns:p="http://schemas.microsoft.com/office/2006/metadata/properties" xmlns:ns2="6de5d081-5fa5-47e8-b71b-6c9ef4c60be5" xmlns:ns3="e337f345-c4ff-4001-a6bb-1c1785da67a0" targetNamespace="http://schemas.microsoft.com/office/2006/metadata/properties" ma:root="true" ma:fieldsID="56722969e1b73e49841f92a4adb6a5f1" ns2:_="" ns3:_="">
    <xsd:import namespace="6de5d081-5fa5-47e8-b71b-6c9ef4c60be5"/>
    <xsd:import namespace="e337f345-c4ff-4001-a6bb-1c1785da67a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de5d081-5fa5-47e8-b71b-6c9ef4c60be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337f345-c4ff-4001-a6bb-1c1785da67a0"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C4982EA-2621-4211-89DD-DC2FBA9888FB}">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e337f345-c4ff-4001-a6bb-1c1785da67a0"/>
    <ds:schemaRef ds:uri="http://purl.org/dc/elements/1.1/"/>
    <ds:schemaRef ds:uri="http://schemas.microsoft.com/office/2006/metadata/properties"/>
    <ds:schemaRef ds:uri="6de5d081-5fa5-47e8-b71b-6c9ef4c60be5"/>
    <ds:schemaRef ds:uri="http://www.w3.org/XML/1998/namespace"/>
    <ds:schemaRef ds:uri="http://purl.org/dc/dcmitype/"/>
  </ds:schemaRefs>
</ds:datastoreItem>
</file>

<file path=customXml/itemProps2.xml><?xml version="1.0" encoding="utf-8"?>
<ds:datastoreItem xmlns:ds="http://schemas.openxmlformats.org/officeDocument/2006/customXml" ds:itemID="{F02F04DD-906E-4ACF-B54D-63ADFE316EEC}">
  <ds:schemaRefs>
    <ds:schemaRef ds:uri="http://schemas.microsoft.com/sharepoint/v3/contenttype/forms"/>
  </ds:schemaRefs>
</ds:datastoreItem>
</file>

<file path=customXml/itemProps3.xml><?xml version="1.0" encoding="utf-8"?>
<ds:datastoreItem xmlns:ds="http://schemas.openxmlformats.org/officeDocument/2006/customXml" ds:itemID="{31754917-9532-4C84-93B3-5C22E81A19D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de5d081-5fa5-47e8-b71b-6c9ef4c60be5"/>
    <ds:schemaRef ds:uri="e337f345-c4ff-4001-a6bb-1c1785da67a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Summary</vt:lpstr>
      <vt:lpstr>Data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Gregory Miles</dc:creator>
  <cp:lastModifiedBy>Gregory Miles</cp:lastModifiedBy>
  <cp:revision/>
  <dcterms:created xsi:type="dcterms:W3CDTF">2019-06-24T20:17:10Z</dcterms:created>
  <dcterms:modified xsi:type="dcterms:W3CDTF">2024-08-14T21:22:09Z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0x010100FF08D167F538C048A35E5D493B263E2B</vt:lpwstr>
  </property>
</Properties>
</file>